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<sst xmlns="http://schemas.openxmlformats.org/spreadsheetml/2006/main" count="376" uniqueCount="180">
  <si>
    <t>FEDERATION of ARTISTIC ROLLER SKATING</t>
  </si>
  <si>
    <t>1st/3rd August 2014</t>
  </si>
  <si>
    <t>Name</t>
  </si>
  <si>
    <t>Club</t>
  </si>
  <si>
    <t>Margaret</t>
  </si>
  <si>
    <t>Carole</t>
  </si>
  <si>
    <t>Total</t>
  </si>
  <si>
    <t>Place</t>
  </si>
  <si>
    <t>Denham</t>
  </si>
  <si>
    <t>Mould</t>
  </si>
  <si>
    <t>Meridian RF &amp; DC</t>
  </si>
  <si>
    <t>Bolton Artistic RSC</t>
  </si>
  <si>
    <t>London &amp; Essex ARSC</t>
  </si>
  <si>
    <t>Maidstone RDC</t>
  </si>
  <si>
    <t>Glamorgan Artistic RSC</t>
  </si>
  <si>
    <t>West Berkshire RSC</t>
  </si>
  <si>
    <t>Medway RD &amp; SC</t>
  </si>
  <si>
    <t>Moonrakers RSC</t>
  </si>
  <si>
    <t>Invicta Artistic RSC</t>
  </si>
  <si>
    <t>Herne Bay Utd</t>
  </si>
  <si>
    <t>Referee: Margaret Brooks</t>
  </si>
  <si>
    <t>SUMMER DANCE FESTIVAL</t>
  </si>
  <si>
    <t>HAYWARDS HEATH</t>
  </si>
  <si>
    <t>RESULTS</t>
  </si>
  <si>
    <t>Steve</t>
  </si>
  <si>
    <t>Bobbie</t>
  </si>
  <si>
    <t>Bruce</t>
  </si>
  <si>
    <t>Caira</t>
  </si>
  <si>
    <t>Gibbs</t>
  </si>
  <si>
    <t>Phoenix Artistic RSC</t>
  </si>
  <si>
    <t>Faringdon Artistic SC</t>
  </si>
  <si>
    <t>Referee: Ron Gibbs</t>
  </si>
  <si>
    <t>Lesley</t>
  </si>
  <si>
    <t>Brooks</t>
  </si>
  <si>
    <t>Ward</t>
  </si>
  <si>
    <t>Retroskate ARSC</t>
  </si>
  <si>
    <t>Waveney RSC</t>
  </si>
  <si>
    <t>Ron</t>
  </si>
  <si>
    <t>Stalham Artistic RSC</t>
  </si>
  <si>
    <t>Referee: Carole Mould</t>
  </si>
  <si>
    <t>Jo</t>
  </si>
  <si>
    <t>Meridian</t>
  </si>
  <si>
    <t>Faringdon</t>
  </si>
  <si>
    <t>Medway</t>
  </si>
  <si>
    <t>Moonrakers</t>
  </si>
  <si>
    <t>Referee: Margaret Denham</t>
  </si>
  <si>
    <t>EVENT 3a</t>
  </si>
  <si>
    <t>Preliminary Solo Dance</t>
  </si>
  <si>
    <t>Johnny Murphy</t>
  </si>
  <si>
    <t>Max Montgomery</t>
  </si>
  <si>
    <t>Kristen Reynolds</t>
  </si>
  <si>
    <t>Emma Thiele</t>
  </si>
  <si>
    <t>Mia Botta</t>
  </si>
  <si>
    <t>Downlands ASC</t>
  </si>
  <si>
    <t>Jessica Freitas</t>
  </si>
  <si>
    <t>Ellie Titchmarsh</t>
  </si>
  <si>
    <t>Morgan Docwra</t>
  </si>
  <si>
    <t>Roberta Hancock</t>
  </si>
  <si>
    <t>Megan Brett</t>
  </si>
  <si>
    <t>Ipswich SC</t>
  </si>
  <si>
    <t>Emily Brown</t>
  </si>
  <si>
    <t>Amber Hills</t>
  </si>
  <si>
    <t>Saffron Elysee</t>
  </si>
  <si>
    <t>Minnie Carre</t>
  </si>
  <si>
    <t>Elizabeth Armstrong</t>
  </si>
  <si>
    <t>Stella Mavroudis</t>
  </si>
  <si>
    <t>Merilliss Elysee</t>
  </si>
  <si>
    <t>Jessica Brett</t>
  </si>
  <si>
    <t>Amelie Le Galloudec</t>
  </si>
  <si>
    <t>Nicholas Willis</t>
  </si>
  <si>
    <t>EVENT 3b</t>
  </si>
  <si>
    <t>Lisa</t>
  </si>
  <si>
    <t>Howard</t>
  </si>
  <si>
    <t>Abigail Pearce-King</t>
  </si>
  <si>
    <t>Jade Hills</t>
  </si>
  <si>
    <t>Caroline Palmer</t>
  </si>
  <si>
    <t>Sophie Stannard</t>
  </si>
  <si>
    <t>Eloise Osborn</t>
  </si>
  <si>
    <t>Katie Harris</t>
  </si>
  <si>
    <t>Delisa Garcia</t>
  </si>
  <si>
    <t>Rebecca Dixon</t>
  </si>
  <si>
    <t>Sophie Allen</t>
  </si>
  <si>
    <t>Sammie Caira</t>
  </si>
  <si>
    <t>Natalie Carter</t>
  </si>
  <si>
    <t>Lara Goodwin</t>
  </si>
  <si>
    <t>Franky Sayer</t>
  </si>
  <si>
    <t>EVENT 4a</t>
  </si>
  <si>
    <t>Inter-Bronze/Bronze Solo Dance</t>
  </si>
  <si>
    <t>Ursula Campbell</t>
  </si>
  <si>
    <t>Downlands</t>
  </si>
  <si>
    <t>Lauren Jarvis</t>
  </si>
  <si>
    <t>Harriet Aburn</t>
  </si>
  <si>
    <t>Ella Donoghue</t>
  </si>
  <si>
    <t>Maidstone</t>
  </si>
  <si>
    <t>Nicole Sharples</t>
  </si>
  <si>
    <t>Katy Barton</t>
  </si>
  <si>
    <t>Rachel Jarvis</t>
  </si>
  <si>
    <t>Molly Clarke</t>
  </si>
  <si>
    <t>Jessica Toombs</t>
  </si>
  <si>
    <t>Rhiannon Heath</t>
  </si>
  <si>
    <t>Theresa Ryle</t>
  </si>
  <si>
    <t>Bolton</t>
  </si>
  <si>
    <t>Toni-Louise Lowe</t>
  </si>
  <si>
    <t>Stalham</t>
  </si>
  <si>
    <t>Sarah Beane</t>
  </si>
  <si>
    <t>Ipswich</t>
  </si>
  <si>
    <t>Darcy Bould-Newton</t>
  </si>
  <si>
    <t>Aleesha Mayall</t>
  </si>
  <si>
    <t>Crystal Smith</t>
  </si>
  <si>
    <t>Chloe Hutchinson</t>
  </si>
  <si>
    <t>Phoenix</t>
  </si>
  <si>
    <t>Katie Marchant</t>
  </si>
  <si>
    <t>EVENT 4b</t>
  </si>
  <si>
    <t xml:space="preserve">Steve </t>
  </si>
  <si>
    <t xml:space="preserve">Lisa </t>
  </si>
  <si>
    <t>Jodene Corbin</t>
  </si>
  <si>
    <t>Alice Hall</t>
  </si>
  <si>
    <t>Sally Brockman</t>
  </si>
  <si>
    <t>London &amp; Essex</t>
  </si>
  <si>
    <t>Toni Payne</t>
  </si>
  <si>
    <t>Ella Ditchfield</t>
  </si>
  <si>
    <t>Shannen Porter</t>
  </si>
  <si>
    <t>Waveney</t>
  </si>
  <si>
    <t>Victoria Summers</t>
  </si>
  <si>
    <t>Krystyna Wale</t>
  </si>
  <si>
    <t>Herne Bay</t>
  </si>
  <si>
    <t>Molly Asher</t>
  </si>
  <si>
    <t>Stratford Park</t>
  </si>
  <si>
    <t>Abby Lamb</t>
  </si>
  <si>
    <t>Stephanie Skipp</t>
  </si>
  <si>
    <t>Gemma Darrington</t>
  </si>
  <si>
    <t>West Berks</t>
  </si>
  <si>
    <t>Jenny Moulder</t>
  </si>
  <si>
    <t>Bethany King</t>
  </si>
  <si>
    <t xml:space="preserve">EVENT 17 </t>
  </si>
  <si>
    <t>Inter-Silver &amp; above Couples</t>
  </si>
  <si>
    <t>Darren Dyke / Kirsty Bell</t>
  </si>
  <si>
    <t>Chaz Elysee / Paige Long</t>
  </si>
  <si>
    <t>Nathan Bould-Newton / Samantha Holmes</t>
  </si>
  <si>
    <t>Keith Marsh / Rosie Rust</t>
  </si>
  <si>
    <t xml:space="preserve">EVENT16 </t>
  </si>
  <si>
    <t>Inter-Bronze/Bronze Couples</t>
  </si>
  <si>
    <t>Jonny Clegg / Ella Ditchfield</t>
  </si>
  <si>
    <t>Jeremy Reynolds / Lorna Reynolds</t>
  </si>
  <si>
    <t>Richard Whitlock / Lauren Jarvis</t>
  </si>
  <si>
    <t>Jay Mayall / Rachel Jarvis</t>
  </si>
  <si>
    <t>Referee: Jo Ward</t>
  </si>
  <si>
    <t>EVENT 20a</t>
  </si>
  <si>
    <t>Preliminary Free Dance</t>
  </si>
  <si>
    <t>Dulcie Read</t>
  </si>
  <si>
    <t>Louisa Mavroudis</t>
  </si>
  <si>
    <t>Hollie Asquith</t>
  </si>
  <si>
    <t>Maisy Williams</t>
  </si>
  <si>
    <t>Kati Rust</t>
  </si>
  <si>
    <t>Chantal Reynolds</t>
  </si>
  <si>
    <t>Minnie Carré</t>
  </si>
  <si>
    <t>Referee:Bobbie Gibbs</t>
  </si>
  <si>
    <t>EVENT 20b</t>
  </si>
  <si>
    <t>Amy Meadows</t>
  </si>
  <si>
    <t>Becky Marchant</t>
  </si>
  <si>
    <t>Abbie Starsmeare</t>
  </si>
  <si>
    <t>Downlands Artistic SC</t>
  </si>
  <si>
    <t>Loreli Huntley</t>
  </si>
  <si>
    <t>Referee:Ron Gibbs</t>
  </si>
  <si>
    <t>EVENT 24</t>
  </si>
  <si>
    <t>Couples Free Dance</t>
  </si>
  <si>
    <t>Bill Bickley / Willow Johnson</t>
  </si>
  <si>
    <t>Referee:</t>
  </si>
  <si>
    <t>Margaret Denham</t>
  </si>
  <si>
    <t>EVENT 28</t>
  </si>
  <si>
    <t>Small Show Groups</t>
  </si>
  <si>
    <t>West Side Story</t>
  </si>
  <si>
    <t>The "Motley Crew"</t>
  </si>
  <si>
    <t>"Chillax"</t>
  </si>
  <si>
    <t>Bugsy Malone</t>
  </si>
  <si>
    <t>Revolting Children</t>
  </si>
  <si>
    <t>"Medway Marvel"</t>
  </si>
  <si>
    <t>Bolton Stars</t>
  </si>
  <si>
    <t>Bang Bang</t>
  </si>
  <si>
    <t>Herne Bay United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</si>
</sst>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20"/>
      <color indexed="8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20"/>
      <color theme="1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>
        <color indexed="63"/>
      </left>
      <right>
        <color indexed="63"/>
      </right>
      <top style="thin">
        <color rgb="FF000000"/>
      </top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/>
      <right>
        <color indexed="63"/>
      </right>
      <top/>
      <bottom/>
    </border>
    <border>
      <left style="thin"/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>
        <color rgb="FF000000"/>
      </top>
      <bottom style="thin"/>
    </border>
    <border>
      <left style="thin">
        <color rgb="FF000000"/>
      </left>
      <right style="thin"/>
      <top/>
      <bottom/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/>
      <right style="thin"/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/>
      <top style="thin"/>
      <bottom/>
    </border>
    <border>
      <left style="thin">
        <color rgb="FF000000"/>
      </left>
      <right style="thin">
        <color rgb="FF000000"/>
      </right>
      <top style="thin"/>
      <bottom/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000000"/>
      </left>
      <right style="thin"/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/>
      <bottom>
        <color indexed="63"/>
      </bottom>
    </border>
    <border>
      <left/>
      <right>
        <color indexed="63"/>
      </right>
      <top style="thin"/>
      <bottom style="thin"/>
    </border>
    <border>
      <left style="thin">
        <color rgb="FF000000"/>
      </left>
      <right style="thin"/>
      <top style="thin"/>
      <bottom/>
    </border>
    <border>
      <left style="thin"/>
      <right style="thin">
        <color rgb="FF000000"/>
      </right>
      <top style="thin"/>
      <bottom>
        <color indexed="63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>
        <color rgb="FF000000"/>
      </top>
      <bottom style="thin"/>
    </border>
    <border>
      <left style="thin"/>
      <right style="thin">
        <color rgb="FF000000"/>
      </right>
      <top>
        <color indexed="63"/>
      </top>
      <bottom>
        <color indexed="63"/>
      </bottom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  <border>
      <left>
        <color indexed="63"/>
      </left>
      <right style="thin"/>
      <top style="thin">
        <color rgb="FF000000"/>
      </top>
      <bottom>
        <color indexed="63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/>
      <top>
        <color indexed="63"/>
      </top>
      <bottom style="thin">
        <color rgb="FF000000"/>
      </bottom>
    </border>
    <border>
      <left/>
      <right/>
      <top style="medium">
        <color rgb="FF000000"/>
      </top>
      <bottom/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thin"/>
      <right style="thin">
        <color rgb="FF000000"/>
      </right>
      <top>
        <color indexed="63"/>
      </top>
      <bottom style="thin">
        <color rgb="FF000000"/>
      </bottom>
    </border>
    <border>
      <left/>
      <right style="medium">
        <color rgb="FF000000"/>
      </right>
      <top/>
      <bottom/>
    </border>
    <border>
      <left style="thin">
        <color rgb="FF000000"/>
      </left>
      <right style="thin"/>
      <top style="medium">
        <color rgb="FF000000"/>
      </top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9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4" xfId="0" applyBorder="1" applyAlignment="1">
      <alignment/>
    </xf>
    <xf numFmtId="0" fontId="37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21" xfId="0" applyBorder="1" applyAlignment="1">
      <alignment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6" xfId="0" applyBorder="1" applyAlignment="1">
      <alignment vertical="center"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/>
    </xf>
    <xf numFmtId="0" fontId="0" fillId="0" borderId="27" xfId="0" applyBorder="1" applyAlignment="1">
      <alignment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Fill="1" applyBorder="1" applyAlignment="1">
      <alignment vertical="center"/>
    </xf>
    <xf numFmtId="0" fontId="43" fillId="0" borderId="15" xfId="0" applyFont="1" applyBorder="1" applyAlignment="1">
      <alignment vertical="center" wrapText="1"/>
    </xf>
    <xf numFmtId="0" fontId="43" fillId="0" borderId="21" xfId="0" applyFont="1" applyBorder="1" applyAlignment="1">
      <alignment vertical="center" wrapText="1"/>
    </xf>
    <xf numFmtId="0" fontId="43" fillId="0" borderId="0" xfId="0" applyFont="1" applyBorder="1" applyAlignment="1">
      <alignment vertical="center" wrapText="1"/>
    </xf>
    <xf numFmtId="0" fontId="0" fillId="0" borderId="43" xfId="0" applyBorder="1" applyAlignment="1">
      <alignment/>
    </xf>
    <xf numFmtId="0" fontId="0" fillId="0" borderId="42" xfId="0" applyBorder="1" applyAlignment="1">
      <alignment vertical="center"/>
    </xf>
    <xf numFmtId="0" fontId="0" fillId="0" borderId="44" xfId="0" applyBorder="1" applyAlignment="1">
      <alignment horizontal="center"/>
    </xf>
    <xf numFmtId="0" fontId="43" fillId="0" borderId="42" xfId="0" applyFont="1" applyBorder="1" applyAlignment="1">
      <alignment vertical="center" wrapText="1"/>
    </xf>
    <xf numFmtId="0" fontId="0" fillId="0" borderId="45" xfId="0" applyBorder="1" applyAlignment="1">
      <alignment/>
    </xf>
    <xf numFmtId="0" fontId="0" fillId="0" borderId="15" xfId="0" applyFill="1" applyBorder="1" applyAlignment="1">
      <alignment vertical="center"/>
    </xf>
    <xf numFmtId="0" fontId="0" fillId="0" borderId="36" xfId="0" applyBorder="1" applyAlignment="1">
      <alignment/>
    </xf>
    <xf numFmtId="0" fontId="0" fillId="0" borderId="0" xfId="0" applyFill="1" applyBorder="1" applyAlignment="1">
      <alignment/>
    </xf>
    <xf numFmtId="0" fontId="43" fillId="0" borderId="46" xfId="0" applyFont="1" applyBorder="1" applyAlignment="1">
      <alignment vertical="center" wrapText="1"/>
    </xf>
    <xf numFmtId="0" fontId="0" fillId="0" borderId="36" xfId="0" applyFill="1" applyBorder="1" applyAlignment="1">
      <alignment vertical="center"/>
    </xf>
    <xf numFmtId="0" fontId="0" fillId="0" borderId="46" xfId="0" applyFill="1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 vertical="center"/>
    </xf>
    <xf numFmtId="0" fontId="43" fillId="0" borderId="49" xfId="0" applyFont="1" applyBorder="1" applyAlignment="1">
      <alignment vertical="center" wrapText="1"/>
    </xf>
    <xf numFmtId="0" fontId="0" fillId="0" borderId="50" xfId="0" applyBorder="1" applyAlignment="1">
      <alignment/>
    </xf>
    <xf numFmtId="0" fontId="0" fillId="0" borderId="10" xfId="0" applyFill="1" applyBorder="1" applyAlignment="1">
      <alignment vertical="center"/>
    </xf>
    <xf numFmtId="0" fontId="0" fillId="0" borderId="39" xfId="0" applyFill="1" applyBorder="1" applyAlignment="1">
      <alignment/>
    </xf>
    <xf numFmtId="0" fontId="43" fillId="0" borderId="39" xfId="0" applyFont="1" applyBorder="1" applyAlignment="1">
      <alignment vertical="center" wrapText="1"/>
    </xf>
    <xf numFmtId="0" fontId="43" fillId="0" borderId="22" xfId="0" applyFont="1" applyBorder="1" applyAlignment="1">
      <alignment vertical="center" wrapText="1"/>
    </xf>
    <xf numFmtId="0" fontId="0" fillId="0" borderId="21" xfId="0" applyFill="1" applyBorder="1" applyAlignment="1">
      <alignment vertical="center"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16" xfId="0" applyBorder="1" applyAlignment="1">
      <alignment vertical="center"/>
    </xf>
    <xf numFmtId="0" fontId="0" fillId="0" borderId="0" xfId="0" applyAlignment="1">
      <alignment vertical="center"/>
    </xf>
    <xf numFmtId="0" fontId="0" fillId="0" borderId="48" xfId="0" applyBorder="1" applyAlignment="1">
      <alignment/>
    </xf>
    <xf numFmtId="0" fontId="0" fillId="0" borderId="22" xfId="0" applyBorder="1" applyAlignment="1">
      <alignment vertical="center"/>
    </xf>
    <xf numFmtId="0" fontId="0" fillId="0" borderId="57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49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17"/>
  <sheetViews>
    <sheetView tabSelected="1" zoomScalePageLayoutView="0" workbookViewId="0" topLeftCell="A1">
      <selection activeCell="J113" sqref="J113"/>
    </sheetView>
  </sheetViews>
  <sheetFormatPr defaultColWidth="9.140625" defaultRowHeight="15"/>
  <cols>
    <col min="4" max="4" width="2.57421875" style="0" customWidth="1"/>
    <col min="5" max="5" width="13.8515625" style="0" customWidth="1"/>
    <col min="6" max="7" width="6.8515625" style="0" customWidth="1"/>
    <col min="8" max="8" width="7.8515625" style="0" customWidth="1"/>
    <col min="9" max="9" width="8.00390625" style="0" bestFit="1" customWidth="1"/>
    <col min="10" max="10" width="7.00390625" style="0" customWidth="1"/>
    <col min="11" max="11" width="5.7109375" style="0" bestFit="1" customWidth="1"/>
  </cols>
  <sheetData>
    <row r="2" spans="2:6" ht="25.5" customHeight="1">
      <c r="B2" s="27" t="s">
        <v>0</v>
      </c>
      <c r="D2" s="16"/>
      <c r="E2" s="16"/>
      <c r="F2" s="16"/>
    </row>
    <row r="3" spans="2:5" ht="20.25" customHeight="1">
      <c r="B3" s="16"/>
      <c r="C3" s="16"/>
      <c r="D3" s="16"/>
      <c r="E3" s="16"/>
    </row>
    <row r="4" spans="3:6" ht="20.25" customHeight="1">
      <c r="C4" s="18" t="s">
        <v>21</v>
      </c>
      <c r="D4" s="16"/>
      <c r="E4" s="16"/>
      <c r="F4" s="16"/>
    </row>
    <row r="5" spans="2:6" ht="18.75" customHeight="1">
      <c r="B5" s="16"/>
      <c r="C5" s="16"/>
      <c r="D5" s="16"/>
      <c r="E5" s="16"/>
      <c r="F5" s="16"/>
    </row>
    <row r="6" spans="2:7" ht="21" customHeight="1">
      <c r="B6" s="17" t="s">
        <v>22</v>
      </c>
      <c r="C6" s="16"/>
      <c r="D6" s="16"/>
      <c r="F6" s="16"/>
      <c r="G6" s="17" t="s">
        <v>1</v>
      </c>
    </row>
    <row r="7" spans="2:6" ht="21" customHeight="1">
      <c r="B7" s="17"/>
      <c r="C7" s="16"/>
      <c r="D7" s="16"/>
      <c r="E7" s="17"/>
      <c r="F7" s="16"/>
    </row>
    <row r="8" spans="2:5" ht="40.5" customHeight="1">
      <c r="B8" s="17"/>
      <c r="C8" s="16"/>
      <c r="D8" s="16"/>
      <c r="E8" s="28" t="s">
        <v>23</v>
      </c>
    </row>
    <row r="9" spans="2:6" ht="21" customHeight="1">
      <c r="B9" s="17"/>
      <c r="C9" s="16"/>
      <c r="D9" s="16"/>
      <c r="E9" s="17"/>
      <c r="F9" s="16"/>
    </row>
    <row r="10" spans="8:11" ht="15">
      <c r="H10" s="12"/>
      <c r="I10" s="12"/>
      <c r="J10" s="12"/>
      <c r="K10" s="12"/>
    </row>
    <row r="11" spans="1:3" ht="15">
      <c r="A11" t="s">
        <v>46</v>
      </c>
      <c r="C11" t="s">
        <v>47</v>
      </c>
    </row>
    <row r="13" spans="1:10" ht="15">
      <c r="A13" s="34"/>
      <c r="B13" s="35" t="s">
        <v>2</v>
      </c>
      <c r="C13" s="35"/>
      <c r="D13" s="36" t="s">
        <v>3</v>
      </c>
      <c r="E13" s="35"/>
      <c r="F13" s="37" t="s">
        <v>32</v>
      </c>
      <c r="G13" s="38" t="s">
        <v>4</v>
      </c>
      <c r="H13" s="39" t="s">
        <v>25</v>
      </c>
      <c r="I13" s="38" t="s">
        <v>6</v>
      </c>
      <c r="J13" s="40" t="s">
        <v>7</v>
      </c>
    </row>
    <row r="14" spans="1:10" ht="15">
      <c r="A14" s="23"/>
      <c r="B14" s="12"/>
      <c r="C14" s="12"/>
      <c r="D14" s="2"/>
      <c r="E14" s="12"/>
      <c r="F14" s="3" t="s">
        <v>27</v>
      </c>
      <c r="G14" s="4" t="s">
        <v>8</v>
      </c>
      <c r="H14" s="41" t="s">
        <v>28</v>
      </c>
      <c r="I14" s="5"/>
      <c r="J14" s="42"/>
    </row>
    <row r="15" spans="1:10" ht="15">
      <c r="A15" s="24" t="s">
        <v>48</v>
      </c>
      <c r="B15" s="7"/>
      <c r="C15" s="7"/>
      <c r="D15" s="6" t="s">
        <v>10</v>
      </c>
      <c r="E15" s="8"/>
      <c r="F15" s="9">
        <v>2</v>
      </c>
      <c r="G15" s="9">
        <v>1</v>
      </c>
      <c r="H15" s="7">
        <v>1</v>
      </c>
      <c r="I15" s="9">
        <f aca="true" t="shared" si="0" ref="I15:I34">SUM(F15:H15)</f>
        <v>4</v>
      </c>
      <c r="J15" s="31">
        <v>1</v>
      </c>
    </row>
    <row r="16" spans="1:10" ht="15">
      <c r="A16" s="25" t="s">
        <v>49</v>
      </c>
      <c r="B16" s="12"/>
      <c r="C16" s="12"/>
      <c r="D16" s="11" t="s">
        <v>16</v>
      </c>
      <c r="E16" s="12"/>
      <c r="F16" s="9">
        <v>1</v>
      </c>
      <c r="G16" s="9">
        <v>2</v>
      </c>
      <c r="H16" s="7">
        <v>2</v>
      </c>
      <c r="I16" s="9">
        <f t="shared" si="0"/>
        <v>5</v>
      </c>
      <c r="J16" s="31">
        <v>2</v>
      </c>
    </row>
    <row r="17" spans="1:10" ht="15">
      <c r="A17" s="24" t="s">
        <v>50</v>
      </c>
      <c r="B17" s="7"/>
      <c r="C17" s="7"/>
      <c r="D17" s="6" t="s">
        <v>17</v>
      </c>
      <c r="E17" s="8"/>
      <c r="F17" s="9">
        <v>5</v>
      </c>
      <c r="G17" s="9">
        <v>6</v>
      </c>
      <c r="H17" s="7">
        <v>3</v>
      </c>
      <c r="I17" s="9">
        <f t="shared" si="0"/>
        <v>14</v>
      </c>
      <c r="J17" s="31">
        <v>3</v>
      </c>
    </row>
    <row r="18" spans="1:10" ht="15">
      <c r="A18" s="25" t="s">
        <v>51</v>
      </c>
      <c r="B18" s="12"/>
      <c r="C18" s="12"/>
      <c r="D18" s="11" t="s">
        <v>11</v>
      </c>
      <c r="E18" s="12"/>
      <c r="F18" s="9">
        <v>6</v>
      </c>
      <c r="G18" s="9">
        <v>3</v>
      </c>
      <c r="H18" s="7">
        <v>4</v>
      </c>
      <c r="I18" s="9">
        <f t="shared" si="0"/>
        <v>13</v>
      </c>
      <c r="J18" s="31">
        <v>4</v>
      </c>
    </row>
    <row r="19" spans="1:10" ht="15">
      <c r="A19" s="24" t="s">
        <v>52</v>
      </c>
      <c r="B19" s="7"/>
      <c r="C19" s="7"/>
      <c r="D19" s="6" t="s">
        <v>53</v>
      </c>
      <c r="E19" s="8"/>
      <c r="F19" s="9">
        <v>4</v>
      </c>
      <c r="G19" s="9">
        <v>7</v>
      </c>
      <c r="H19" s="7">
        <v>5</v>
      </c>
      <c r="I19" s="9">
        <f t="shared" si="0"/>
        <v>16</v>
      </c>
      <c r="J19" s="31">
        <v>5</v>
      </c>
    </row>
    <row r="20" spans="1:10" ht="15">
      <c r="A20" s="25" t="s">
        <v>54</v>
      </c>
      <c r="B20" s="12"/>
      <c r="C20" s="12"/>
      <c r="D20" s="11" t="s">
        <v>29</v>
      </c>
      <c r="E20" s="12"/>
      <c r="F20" s="9">
        <v>3</v>
      </c>
      <c r="G20" s="9">
        <v>17</v>
      </c>
      <c r="H20" s="7">
        <v>6</v>
      </c>
      <c r="I20" s="9">
        <f t="shared" si="0"/>
        <v>26</v>
      </c>
      <c r="J20" s="31">
        <v>6</v>
      </c>
    </row>
    <row r="21" spans="1:10" ht="15">
      <c r="A21" s="24" t="s">
        <v>55</v>
      </c>
      <c r="B21" s="7"/>
      <c r="C21" s="7"/>
      <c r="D21" s="6" t="s">
        <v>13</v>
      </c>
      <c r="E21" s="8"/>
      <c r="F21" s="9">
        <v>10</v>
      </c>
      <c r="G21" s="9">
        <v>4</v>
      </c>
      <c r="H21" s="7">
        <v>8</v>
      </c>
      <c r="I21" s="9">
        <f t="shared" si="0"/>
        <v>22</v>
      </c>
      <c r="J21" s="31">
        <v>7</v>
      </c>
    </row>
    <row r="22" spans="1:10" ht="15">
      <c r="A22" s="25" t="s">
        <v>56</v>
      </c>
      <c r="B22" s="12"/>
      <c r="C22" s="12"/>
      <c r="D22" s="11" t="s">
        <v>36</v>
      </c>
      <c r="E22" s="12"/>
      <c r="F22" s="9">
        <v>7</v>
      </c>
      <c r="G22" s="9">
        <v>8.5</v>
      </c>
      <c r="H22" s="7">
        <v>12.5</v>
      </c>
      <c r="I22" s="9">
        <f t="shared" si="0"/>
        <v>28</v>
      </c>
      <c r="J22" s="31">
        <v>8</v>
      </c>
    </row>
    <row r="23" spans="1:10" ht="15">
      <c r="A23" s="24" t="s">
        <v>57</v>
      </c>
      <c r="B23" s="7"/>
      <c r="C23" s="7"/>
      <c r="D23" s="6" t="s">
        <v>10</v>
      </c>
      <c r="E23" s="8"/>
      <c r="F23" s="9">
        <v>8</v>
      </c>
      <c r="G23" s="9">
        <v>14.5</v>
      </c>
      <c r="H23" s="7">
        <v>7</v>
      </c>
      <c r="I23" s="9">
        <f t="shared" si="0"/>
        <v>29.5</v>
      </c>
      <c r="J23" s="31">
        <v>9</v>
      </c>
    </row>
    <row r="24" spans="1:10" ht="15">
      <c r="A24" s="25" t="s">
        <v>58</v>
      </c>
      <c r="B24" s="12"/>
      <c r="C24" s="12"/>
      <c r="D24" s="11" t="s">
        <v>59</v>
      </c>
      <c r="E24" s="12"/>
      <c r="F24" s="9">
        <v>17</v>
      </c>
      <c r="G24" s="9">
        <v>5</v>
      </c>
      <c r="H24" s="7">
        <v>9</v>
      </c>
      <c r="I24" s="9">
        <f t="shared" si="0"/>
        <v>31</v>
      </c>
      <c r="J24" s="31">
        <v>10</v>
      </c>
    </row>
    <row r="25" spans="1:10" ht="15">
      <c r="A25" s="24" t="s">
        <v>61</v>
      </c>
      <c r="B25" s="7"/>
      <c r="C25" s="7"/>
      <c r="D25" s="6" t="s">
        <v>18</v>
      </c>
      <c r="E25" s="8"/>
      <c r="F25" s="9">
        <v>12</v>
      </c>
      <c r="G25" s="9">
        <v>10.5</v>
      </c>
      <c r="H25" s="7">
        <v>10</v>
      </c>
      <c r="I25" s="9">
        <f>SUM(F25:H25)</f>
        <v>32.5</v>
      </c>
      <c r="J25" s="31">
        <v>12</v>
      </c>
    </row>
    <row r="26" spans="1:10" ht="15">
      <c r="A26" s="25" t="s">
        <v>60</v>
      </c>
      <c r="B26" s="12"/>
      <c r="C26" s="12"/>
      <c r="D26" s="11" t="s">
        <v>13</v>
      </c>
      <c r="E26" s="8"/>
      <c r="F26" s="9">
        <v>9</v>
      </c>
      <c r="G26" s="9">
        <v>12.5</v>
      </c>
      <c r="H26" s="7">
        <v>11</v>
      </c>
      <c r="I26" s="9">
        <f>SUM(F26:H26)</f>
        <v>32.5</v>
      </c>
      <c r="J26" s="31">
        <v>11</v>
      </c>
    </row>
    <row r="27" spans="1:10" ht="15">
      <c r="A27" s="24" t="s">
        <v>62</v>
      </c>
      <c r="B27" s="7"/>
      <c r="C27" s="7"/>
      <c r="D27" s="6" t="s">
        <v>18</v>
      </c>
      <c r="E27" s="12"/>
      <c r="F27" s="9">
        <v>11</v>
      </c>
      <c r="G27" s="9">
        <v>8.5</v>
      </c>
      <c r="H27" s="9">
        <v>16</v>
      </c>
      <c r="I27" s="9">
        <f t="shared" si="0"/>
        <v>35.5</v>
      </c>
      <c r="J27" s="30">
        <v>13</v>
      </c>
    </row>
    <row r="28" spans="1:10" ht="15">
      <c r="A28" s="25" t="s">
        <v>63</v>
      </c>
      <c r="B28" s="12"/>
      <c r="C28" s="12"/>
      <c r="D28" s="11" t="s">
        <v>29</v>
      </c>
      <c r="E28" s="8"/>
      <c r="F28" s="14">
        <v>14.5</v>
      </c>
      <c r="G28" s="14">
        <v>12.5</v>
      </c>
      <c r="H28" s="14">
        <v>17</v>
      </c>
      <c r="I28" s="9">
        <f t="shared" si="0"/>
        <v>44</v>
      </c>
      <c r="J28" s="43">
        <v>14</v>
      </c>
    </row>
    <row r="29" spans="1:10" ht="15">
      <c r="A29" s="24" t="s">
        <v>64</v>
      </c>
      <c r="B29" s="7"/>
      <c r="C29" s="7"/>
      <c r="D29" s="6" t="s">
        <v>29</v>
      </c>
      <c r="E29" s="12"/>
      <c r="F29" s="9">
        <v>16</v>
      </c>
      <c r="G29" s="9">
        <v>10.5</v>
      </c>
      <c r="H29" s="9">
        <v>18</v>
      </c>
      <c r="I29" s="9">
        <f t="shared" si="0"/>
        <v>44.5</v>
      </c>
      <c r="J29" s="30">
        <v>15</v>
      </c>
    </row>
    <row r="30" spans="1:10" ht="15">
      <c r="A30" s="25" t="s">
        <v>65</v>
      </c>
      <c r="B30" s="12"/>
      <c r="C30" s="12"/>
      <c r="D30" s="11" t="s">
        <v>35</v>
      </c>
      <c r="E30" s="8"/>
      <c r="F30" s="15">
        <v>18</v>
      </c>
      <c r="G30" s="15">
        <v>14.5</v>
      </c>
      <c r="H30" s="15">
        <v>12.5</v>
      </c>
      <c r="I30" s="9">
        <f t="shared" si="0"/>
        <v>45</v>
      </c>
      <c r="J30" s="44">
        <v>16</v>
      </c>
    </row>
    <row r="31" spans="1:10" ht="15">
      <c r="A31" s="24" t="s">
        <v>66</v>
      </c>
      <c r="B31" s="7"/>
      <c r="C31" s="7"/>
      <c r="D31" s="6" t="s">
        <v>18</v>
      </c>
      <c r="E31" s="12"/>
      <c r="F31" s="9">
        <v>13</v>
      </c>
      <c r="G31" s="9">
        <v>19</v>
      </c>
      <c r="H31" s="9">
        <v>14.5</v>
      </c>
      <c r="I31" s="9">
        <f t="shared" si="0"/>
        <v>46.5</v>
      </c>
      <c r="J31" s="30">
        <v>17</v>
      </c>
    </row>
    <row r="32" spans="1:10" ht="15">
      <c r="A32" s="25" t="s">
        <v>67</v>
      </c>
      <c r="B32" s="12"/>
      <c r="C32" s="12"/>
      <c r="D32" s="11" t="s">
        <v>59</v>
      </c>
      <c r="E32" s="8"/>
      <c r="F32" s="15">
        <v>19</v>
      </c>
      <c r="G32" s="15">
        <v>16</v>
      </c>
      <c r="H32" s="15">
        <v>14.5</v>
      </c>
      <c r="I32" s="9">
        <f t="shared" si="0"/>
        <v>49.5</v>
      </c>
      <c r="J32" s="44">
        <v>18</v>
      </c>
    </row>
    <row r="33" spans="1:10" ht="15">
      <c r="A33" s="24" t="s">
        <v>68</v>
      </c>
      <c r="B33" s="7"/>
      <c r="C33" s="7"/>
      <c r="D33" s="6" t="s">
        <v>29</v>
      </c>
      <c r="E33" s="12"/>
      <c r="F33" s="9">
        <v>14.5</v>
      </c>
      <c r="G33" s="9">
        <v>20</v>
      </c>
      <c r="H33" s="9">
        <v>20</v>
      </c>
      <c r="I33" s="9">
        <f t="shared" si="0"/>
        <v>54.5</v>
      </c>
      <c r="J33" s="30">
        <v>19</v>
      </c>
    </row>
    <row r="34" spans="1:10" ht="15">
      <c r="A34" s="26" t="s">
        <v>69</v>
      </c>
      <c r="B34" s="20"/>
      <c r="C34" s="20"/>
      <c r="D34" s="19" t="s">
        <v>18</v>
      </c>
      <c r="E34" s="21"/>
      <c r="F34" s="22">
        <v>20</v>
      </c>
      <c r="G34" s="22">
        <v>18</v>
      </c>
      <c r="H34" s="22">
        <v>19</v>
      </c>
      <c r="I34" s="22">
        <f t="shared" si="0"/>
        <v>57</v>
      </c>
      <c r="J34" s="32">
        <v>20</v>
      </c>
    </row>
    <row r="35" spans="1:10" ht="15">
      <c r="A35" s="12"/>
      <c r="B35" s="12"/>
      <c r="C35" s="12"/>
      <c r="D35" s="12"/>
      <c r="E35" s="12"/>
      <c r="F35" s="12"/>
      <c r="G35" s="12"/>
      <c r="H35" s="12"/>
      <c r="I35" s="12"/>
      <c r="J35" s="12"/>
    </row>
    <row r="36" spans="1:10" ht="15">
      <c r="A36" s="33" t="s">
        <v>20</v>
      </c>
      <c r="B36" s="12"/>
      <c r="C36" s="12"/>
      <c r="D36" s="12"/>
      <c r="E36" s="12"/>
      <c r="F36" s="12"/>
      <c r="G36" s="12"/>
      <c r="H36" s="12"/>
      <c r="I36" s="12"/>
      <c r="J36" s="12"/>
    </row>
    <row r="46" spans="1:3" ht="15">
      <c r="A46" t="s">
        <v>70</v>
      </c>
      <c r="C46" t="s">
        <v>47</v>
      </c>
    </row>
    <row r="48" spans="1:10" ht="15">
      <c r="A48" s="34"/>
      <c r="B48" s="35" t="s">
        <v>2</v>
      </c>
      <c r="C48" s="35"/>
      <c r="D48" s="36" t="s">
        <v>3</v>
      </c>
      <c r="E48" s="35"/>
      <c r="F48" s="38" t="s">
        <v>24</v>
      </c>
      <c r="G48" s="39" t="s">
        <v>71</v>
      </c>
      <c r="H48" s="49" t="s">
        <v>5</v>
      </c>
      <c r="I48" s="38" t="s">
        <v>6</v>
      </c>
      <c r="J48" s="40" t="s">
        <v>7</v>
      </c>
    </row>
    <row r="49" spans="1:10" ht="15">
      <c r="A49" s="23"/>
      <c r="B49" s="12"/>
      <c r="C49" s="12"/>
      <c r="D49" s="2"/>
      <c r="E49" s="12"/>
      <c r="F49" s="4" t="s">
        <v>26</v>
      </c>
      <c r="G49" s="41" t="s">
        <v>72</v>
      </c>
      <c r="H49" s="56" t="s">
        <v>9</v>
      </c>
      <c r="I49" s="5"/>
      <c r="J49" s="42"/>
    </row>
    <row r="50" spans="1:10" ht="15.75">
      <c r="A50" s="24" t="s">
        <v>73</v>
      </c>
      <c r="B50" s="7"/>
      <c r="C50" s="7"/>
      <c r="D50" s="55" t="s">
        <v>10</v>
      </c>
      <c r="E50" s="57"/>
      <c r="F50" s="9">
        <v>2</v>
      </c>
      <c r="G50" s="7">
        <v>1</v>
      </c>
      <c r="H50" s="58">
        <v>1</v>
      </c>
      <c r="I50" s="9">
        <f aca="true" t="shared" si="1" ref="I50:I62">SUM(F50:H50)</f>
        <v>4</v>
      </c>
      <c r="J50" s="31">
        <v>1</v>
      </c>
    </row>
    <row r="51" spans="1:10" ht="15">
      <c r="A51" s="24" t="s">
        <v>74</v>
      </c>
      <c r="B51" s="7"/>
      <c r="C51" s="7"/>
      <c r="D51" s="50" t="s">
        <v>18</v>
      </c>
      <c r="E51" s="59"/>
      <c r="F51" s="9">
        <v>1</v>
      </c>
      <c r="G51" s="7">
        <v>3</v>
      </c>
      <c r="H51" s="58">
        <v>3</v>
      </c>
      <c r="I51" s="9">
        <f t="shared" si="1"/>
        <v>7</v>
      </c>
      <c r="J51" s="31">
        <v>2</v>
      </c>
    </row>
    <row r="52" spans="1:10" ht="15.75">
      <c r="A52" s="25" t="s">
        <v>75</v>
      </c>
      <c r="B52" s="12"/>
      <c r="C52" s="12"/>
      <c r="D52" s="55" t="s">
        <v>12</v>
      </c>
      <c r="E52" s="51"/>
      <c r="F52" s="9">
        <v>3</v>
      </c>
      <c r="G52" s="7">
        <v>4</v>
      </c>
      <c r="H52" s="58">
        <v>2</v>
      </c>
      <c r="I52" s="9">
        <f t="shared" si="1"/>
        <v>9</v>
      </c>
      <c r="J52" s="31">
        <v>3</v>
      </c>
    </row>
    <row r="53" spans="1:10" ht="15.75">
      <c r="A53" s="24" t="s">
        <v>76</v>
      </c>
      <c r="B53" s="7"/>
      <c r="C53" s="31"/>
      <c r="D53" s="6" t="s">
        <v>19</v>
      </c>
      <c r="E53" s="51"/>
      <c r="F53" s="9">
        <v>5</v>
      </c>
      <c r="G53" s="7">
        <v>2</v>
      </c>
      <c r="H53" s="58">
        <v>5</v>
      </c>
      <c r="I53" s="9">
        <f t="shared" si="1"/>
        <v>12</v>
      </c>
      <c r="J53" s="31">
        <v>4</v>
      </c>
    </row>
    <row r="54" spans="1:10" ht="15">
      <c r="A54" s="24" t="s">
        <v>77</v>
      </c>
      <c r="B54" s="7"/>
      <c r="C54" s="31"/>
      <c r="D54" s="59" t="s">
        <v>13</v>
      </c>
      <c r="E54" s="59"/>
      <c r="F54" s="9">
        <v>4</v>
      </c>
      <c r="G54" s="7">
        <v>5</v>
      </c>
      <c r="H54" s="58">
        <v>6</v>
      </c>
      <c r="I54" s="9">
        <f t="shared" si="1"/>
        <v>15</v>
      </c>
      <c r="J54" s="31">
        <v>5</v>
      </c>
    </row>
    <row r="55" spans="1:10" ht="15.75">
      <c r="A55" s="25" t="s">
        <v>78</v>
      </c>
      <c r="B55" s="12"/>
      <c r="C55" s="60"/>
      <c r="D55" s="11" t="s">
        <v>19</v>
      </c>
      <c r="E55" s="53"/>
      <c r="F55" s="9">
        <v>9</v>
      </c>
      <c r="G55" s="7">
        <v>6</v>
      </c>
      <c r="H55" s="58">
        <v>4</v>
      </c>
      <c r="I55" s="9">
        <f t="shared" si="1"/>
        <v>19</v>
      </c>
      <c r="J55" s="31">
        <v>6</v>
      </c>
    </row>
    <row r="56" spans="1:10" ht="15">
      <c r="A56" s="24" t="s">
        <v>79</v>
      </c>
      <c r="B56" s="7"/>
      <c r="C56" s="31"/>
      <c r="D56" s="59" t="s">
        <v>12</v>
      </c>
      <c r="E56" s="59"/>
      <c r="F56" s="9">
        <v>7</v>
      </c>
      <c r="G56" s="7">
        <v>8</v>
      </c>
      <c r="H56" s="58">
        <v>9</v>
      </c>
      <c r="I56" s="9">
        <f t="shared" si="1"/>
        <v>24</v>
      </c>
      <c r="J56" s="31">
        <v>7</v>
      </c>
    </row>
    <row r="57" spans="1:10" ht="15.75">
      <c r="A57" s="25" t="s">
        <v>80</v>
      </c>
      <c r="B57" s="12"/>
      <c r="C57" s="60"/>
      <c r="D57" s="11" t="s">
        <v>12</v>
      </c>
      <c r="E57" s="53"/>
      <c r="F57" s="9">
        <v>6</v>
      </c>
      <c r="G57" s="7">
        <v>11.5</v>
      </c>
      <c r="H57" s="58">
        <v>7</v>
      </c>
      <c r="I57" s="9">
        <f t="shared" si="1"/>
        <v>24.5</v>
      </c>
      <c r="J57" s="31">
        <v>8</v>
      </c>
    </row>
    <row r="58" spans="1:10" ht="15.75">
      <c r="A58" s="24" t="s">
        <v>81</v>
      </c>
      <c r="B58" s="7"/>
      <c r="C58" s="31"/>
      <c r="D58" s="6" t="s">
        <v>38</v>
      </c>
      <c r="E58" s="51"/>
      <c r="F58" s="9">
        <v>8</v>
      </c>
      <c r="G58" s="7">
        <v>10</v>
      </c>
      <c r="H58" s="58">
        <v>8</v>
      </c>
      <c r="I58" s="9">
        <f t="shared" si="1"/>
        <v>26</v>
      </c>
      <c r="J58" s="31">
        <v>9</v>
      </c>
    </row>
    <row r="59" spans="1:10" ht="15">
      <c r="A59" s="25" t="s">
        <v>82</v>
      </c>
      <c r="B59" s="12"/>
      <c r="C59" s="60"/>
      <c r="D59" s="11" t="s">
        <v>19</v>
      </c>
      <c r="E59" s="61"/>
      <c r="F59" s="9">
        <v>10.5</v>
      </c>
      <c r="G59" s="7">
        <v>7</v>
      </c>
      <c r="H59" s="58">
        <v>11</v>
      </c>
      <c r="I59" s="9">
        <f t="shared" si="1"/>
        <v>28.5</v>
      </c>
      <c r="J59" s="31">
        <v>10</v>
      </c>
    </row>
    <row r="60" spans="1:10" ht="15.75">
      <c r="A60" s="24" t="s">
        <v>83</v>
      </c>
      <c r="B60" s="7"/>
      <c r="C60" s="31"/>
      <c r="D60" s="6" t="s">
        <v>15</v>
      </c>
      <c r="E60" s="51"/>
      <c r="F60" s="9">
        <v>12</v>
      </c>
      <c r="G60" s="7">
        <v>9</v>
      </c>
      <c r="H60" s="58">
        <v>10</v>
      </c>
      <c r="I60" s="9">
        <f t="shared" si="1"/>
        <v>31</v>
      </c>
      <c r="J60" s="31">
        <v>11</v>
      </c>
    </row>
    <row r="61" spans="1:10" ht="15.75">
      <c r="A61" s="25" t="s">
        <v>84</v>
      </c>
      <c r="B61" s="12"/>
      <c r="C61" s="60"/>
      <c r="D61" s="11" t="s">
        <v>14</v>
      </c>
      <c r="E61" s="53"/>
      <c r="F61" s="9">
        <v>10.5</v>
      </c>
      <c r="G61" s="7">
        <v>11.5</v>
      </c>
      <c r="H61" s="58">
        <v>12</v>
      </c>
      <c r="I61" s="9">
        <f t="shared" si="1"/>
        <v>34</v>
      </c>
      <c r="J61" s="31">
        <v>12</v>
      </c>
    </row>
    <row r="62" spans="1:10" ht="15.75">
      <c r="A62" s="26" t="s">
        <v>85</v>
      </c>
      <c r="B62" s="20"/>
      <c r="C62" s="54"/>
      <c r="D62" s="19" t="s">
        <v>36</v>
      </c>
      <c r="E62" s="52"/>
      <c r="F62" s="22">
        <v>13</v>
      </c>
      <c r="G62" s="22">
        <v>13</v>
      </c>
      <c r="H62" s="22">
        <v>13</v>
      </c>
      <c r="I62" s="22">
        <f t="shared" si="1"/>
        <v>39</v>
      </c>
      <c r="J62" s="32">
        <v>13</v>
      </c>
    </row>
    <row r="63" spans="1:10" ht="15">
      <c r="A63" s="12"/>
      <c r="B63" s="12"/>
      <c r="C63" s="12"/>
      <c r="D63" s="12"/>
      <c r="E63" s="12"/>
      <c r="F63" s="12"/>
      <c r="G63" s="12"/>
      <c r="H63" s="12"/>
      <c r="I63" s="12"/>
      <c r="J63" s="12"/>
    </row>
    <row r="64" spans="1:10" ht="15">
      <c r="A64" s="11" t="s">
        <v>31</v>
      </c>
      <c r="B64" s="12"/>
      <c r="C64" s="12"/>
      <c r="D64" s="11"/>
      <c r="E64" s="12"/>
      <c r="F64" s="12"/>
      <c r="G64" s="12"/>
      <c r="H64" s="12"/>
      <c r="I64" s="12"/>
      <c r="J64" s="12"/>
    </row>
    <row r="66" spans="1:3" ht="15">
      <c r="A66" t="s">
        <v>86</v>
      </c>
      <c r="C66" t="s">
        <v>87</v>
      </c>
    </row>
    <row r="68" spans="1:10" ht="15">
      <c r="A68" s="34"/>
      <c r="B68" s="35" t="s">
        <v>2</v>
      </c>
      <c r="C68" s="35"/>
      <c r="D68" s="36" t="s">
        <v>3</v>
      </c>
      <c r="E68" s="35"/>
      <c r="F68" s="38" t="s">
        <v>4</v>
      </c>
      <c r="G68" s="48" t="s">
        <v>32</v>
      </c>
      <c r="H68" s="45" t="s">
        <v>40</v>
      </c>
      <c r="I68" s="38" t="s">
        <v>6</v>
      </c>
      <c r="J68" s="40" t="s">
        <v>7</v>
      </c>
    </row>
    <row r="69" spans="1:10" ht="15">
      <c r="A69" s="23"/>
      <c r="B69" s="12"/>
      <c r="C69" s="12"/>
      <c r="D69" s="2"/>
      <c r="E69" s="12"/>
      <c r="F69" s="4" t="s">
        <v>33</v>
      </c>
      <c r="G69" s="29" t="s">
        <v>27</v>
      </c>
      <c r="H69" s="41" t="s">
        <v>34</v>
      </c>
      <c r="I69" s="5"/>
      <c r="J69" s="42"/>
    </row>
    <row r="70" spans="1:10" ht="15.75">
      <c r="A70" s="24" t="s">
        <v>88</v>
      </c>
      <c r="B70" s="7"/>
      <c r="C70" s="7"/>
      <c r="D70" s="55" t="s">
        <v>89</v>
      </c>
      <c r="E70" s="62"/>
      <c r="F70" s="8">
        <v>1</v>
      </c>
      <c r="G70" s="30">
        <v>2</v>
      </c>
      <c r="H70" s="7">
        <v>1</v>
      </c>
      <c r="I70" s="9">
        <f aca="true" t="shared" si="2" ref="I70:I87">SUM(F70:H70)</f>
        <v>4</v>
      </c>
      <c r="J70" s="31">
        <v>1</v>
      </c>
    </row>
    <row r="71" spans="1:10" ht="15">
      <c r="A71" s="25" t="s">
        <v>90</v>
      </c>
      <c r="B71" s="12"/>
      <c r="C71" s="12"/>
      <c r="D71" s="50" t="s">
        <v>42</v>
      </c>
      <c r="E71" s="63"/>
      <c r="F71" s="8">
        <v>2</v>
      </c>
      <c r="G71" s="30">
        <v>1</v>
      </c>
      <c r="H71" s="7">
        <v>2</v>
      </c>
      <c r="I71" s="9">
        <f t="shared" si="2"/>
        <v>5</v>
      </c>
      <c r="J71" s="31">
        <v>2</v>
      </c>
    </row>
    <row r="72" spans="1:10" ht="15">
      <c r="A72" s="24" t="s">
        <v>91</v>
      </c>
      <c r="B72" s="7"/>
      <c r="C72" s="7"/>
      <c r="D72" s="55" t="s">
        <v>43</v>
      </c>
      <c r="E72" s="64"/>
      <c r="F72" s="8">
        <v>4</v>
      </c>
      <c r="G72" s="30">
        <v>3</v>
      </c>
      <c r="H72" s="7">
        <v>3</v>
      </c>
      <c r="I72" s="9">
        <f t="shared" si="2"/>
        <v>10</v>
      </c>
      <c r="J72" s="31">
        <v>3</v>
      </c>
    </row>
    <row r="73" spans="1:10" ht="15.75">
      <c r="A73" s="25" t="s">
        <v>92</v>
      </c>
      <c r="B73" s="12"/>
      <c r="C73" s="65"/>
      <c r="D73" s="66" t="s">
        <v>93</v>
      </c>
      <c r="E73" s="67"/>
      <c r="F73" s="9">
        <v>3</v>
      </c>
      <c r="G73" s="30">
        <v>4.5</v>
      </c>
      <c r="H73" s="7">
        <v>4</v>
      </c>
      <c r="I73" s="9">
        <f t="shared" si="2"/>
        <v>11.5</v>
      </c>
      <c r="J73" s="31">
        <v>4</v>
      </c>
    </row>
    <row r="74" spans="1:10" ht="15.75">
      <c r="A74" s="24" t="s">
        <v>94</v>
      </c>
      <c r="B74" s="7"/>
      <c r="C74" s="31"/>
      <c r="D74" s="6" t="s">
        <v>44</v>
      </c>
      <c r="E74" s="51"/>
      <c r="F74" s="9">
        <v>6.5</v>
      </c>
      <c r="G74" s="30">
        <v>6</v>
      </c>
      <c r="H74" s="7">
        <v>5</v>
      </c>
      <c r="I74" s="9">
        <f t="shared" si="2"/>
        <v>17.5</v>
      </c>
      <c r="J74" s="31">
        <v>5</v>
      </c>
    </row>
    <row r="75" spans="1:10" ht="15">
      <c r="A75" s="25" t="s">
        <v>96</v>
      </c>
      <c r="B75" s="12"/>
      <c r="C75" s="60"/>
      <c r="D75" s="11" t="s">
        <v>42</v>
      </c>
      <c r="E75" s="12"/>
      <c r="F75" s="9">
        <v>8</v>
      </c>
      <c r="G75" s="30">
        <v>4.5</v>
      </c>
      <c r="H75" s="7">
        <v>11</v>
      </c>
      <c r="I75" s="9">
        <f t="shared" si="2"/>
        <v>23.5</v>
      </c>
      <c r="J75" s="31">
        <v>6</v>
      </c>
    </row>
    <row r="76" spans="1:10" ht="15.75">
      <c r="A76" s="24" t="s">
        <v>97</v>
      </c>
      <c r="B76" s="7"/>
      <c r="C76" s="31"/>
      <c r="D76" s="6" t="s">
        <v>93</v>
      </c>
      <c r="E76" s="51"/>
      <c r="F76" s="9">
        <v>5</v>
      </c>
      <c r="G76" s="30">
        <v>7</v>
      </c>
      <c r="H76" s="7">
        <v>13</v>
      </c>
      <c r="I76" s="9">
        <f t="shared" si="2"/>
        <v>25</v>
      </c>
      <c r="J76" s="31">
        <v>7</v>
      </c>
    </row>
    <row r="77" spans="1:10" ht="15.75">
      <c r="A77" s="25" t="s">
        <v>95</v>
      </c>
      <c r="B77" s="12"/>
      <c r="C77" s="60"/>
      <c r="D77" s="11" t="s">
        <v>93</v>
      </c>
      <c r="E77" s="53"/>
      <c r="F77" s="9">
        <v>6.5</v>
      </c>
      <c r="G77" s="30">
        <v>8</v>
      </c>
      <c r="H77" s="7">
        <v>7</v>
      </c>
      <c r="I77" s="9">
        <f t="shared" si="2"/>
        <v>21.5</v>
      </c>
      <c r="J77" s="31">
        <v>8</v>
      </c>
    </row>
    <row r="78" spans="1:10" ht="15">
      <c r="A78" s="24" t="s">
        <v>98</v>
      </c>
      <c r="B78" s="7"/>
      <c r="C78" s="31"/>
      <c r="D78" s="6" t="s">
        <v>43</v>
      </c>
      <c r="E78" s="7"/>
      <c r="F78" s="9">
        <v>12</v>
      </c>
      <c r="G78" s="30">
        <v>10.5</v>
      </c>
      <c r="H78" s="7">
        <v>8</v>
      </c>
      <c r="I78" s="9">
        <f t="shared" si="2"/>
        <v>30.5</v>
      </c>
      <c r="J78" s="31">
        <v>9</v>
      </c>
    </row>
    <row r="79" spans="1:10" ht="15.75">
      <c r="A79" s="25" t="s">
        <v>99</v>
      </c>
      <c r="B79" s="12"/>
      <c r="C79" s="60"/>
      <c r="D79" s="11" t="s">
        <v>41</v>
      </c>
      <c r="E79" s="53"/>
      <c r="F79" s="9">
        <v>10.5</v>
      </c>
      <c r="G79" s="30">
        <v>9</v>
      </c>
      <c r="H79" s="7">
        <v>12</v>
      </c>
      <c r="I79" s="9">
        <f t="shared" si="2"/>
        <v>31.5</v>
      </c>
      <c r="J79" s="31">
        <v>10</v>
      </c>
    </row>
    <row r="80" spans="1:10" ht="15">
      <c r="A80" s="24" t="s">
        <v>100</v>
      </c>
      <c r="B80" s="7"/>
      <c r="C80" s="31"/>
      <c r="D80" s="6" t="s">
        <v>101</v>
      </c>
      <c r="E80" s="7"/>
      <c r="F80" s="9">
        <v>10.5</v>
      </c>
      <c r="G80" s="30">
        <v>12</v>
      </c>
      <c r="H80" s="7">
        <v>9.5</v>
      </c>
      <c r="I80" s="9">
        <f t="shared" si="2"/>
        <v>32</v>
      </c>
      <c r="J80" s="31">
        <v>11</v>
      </c>
    </row>
    <row r="81" spans="1:10" ht="15">
      <c r="A81" s="25" t="s">
        <v>102</v>
      </c>
      <c r="B81" s="12"/>
      <c r="C81" s="60"/>
      <c r="D81" s="33" t="s">
        <v>103</v>
      </c>
      <c r="E81" s="33"/>
      <c r="F81" s="9">
        <v>14</v>
      </c>
      <c r="G81" s="30">
        <v>13.5</v>
      </c>
      <c r="H81" s="7">
        <v>6</v>
      </c>
      <c r="I81" s="9">
        <f t="shared" si="2"/>
        <v>33.5</v>
      </c>
      <c r="J81" s="31">
        <v>12</v>
      </c>
    </row>
    <row r="82" spans="1:10" ht="15">
      <c r="A82" s="24" t="s">
        <v>104</v>
      </c>
      <c r="B82" s="7"/>
      <c r="C82" s="31"/>
      <c r="D82" s="6" t="s">
        <v>105</v>
      </c>
      <c r="E82" s="7"/>
      <c r="F82" s="9">
        <v>13</v>
      </c>
      <c r="G82" s="30">
        <v>13.5</v>
      </c>
      <c r="H82" s="8">
        <v>9.5</v>
      </c>
      <c r="I82" s="9">
        <f t="shared" si="2"/>
        <v>36</v>
      </c>
      <c r="J82" s="30">
        <v>13</v>
      </c>
    </row>
    <row r="83" spans="1:10" ht="15.75">
      <c r="A83" s="25" t="s">
        <v>106</v>
      </c>
      <c r="B83" s="12"/>
      <c r="C83" s="60"/>
      <c r="D83" s="11" t="s">
        <v>43</v>
      </c>
      <c r="E83" s="53"/>
      <c r="F83" s="14">
        <v>9</v>
      </c>
      <c r="G83" s="43">
        <v>15</v>
      </c>
      <c r="H83" s="13">
        <v>14</v>
      </c>
      <c r="I83" s="9">
        <f t="shared" si="2"/>
        <v>38</v>
      </c>
      <c r="J83" s="43">
        <v>14</v>
      </c>
    </row>
    <row r="84" spans="1:10" ht="15.75">
      <c r="A84" s="24" t="s">
        <v>107</v>
      </c>
      <c r="B84" s="7"/>
      <c r="C84" s="31"/>
      <c r="D84" s="6" t="s">
        <v>42</v>
      </c>
      <c r="E84" s="51"/>
      <c r="F84" s="9">
        <v>15</v>
      </c>
      <c r="G84" s="30">
        <v>10.5</v>
      </c>
      <c r="H84" s="8">
        <v>18</v>
      </c>
      <c r="I84" s="9">
        <f t="shared" si="2"/>
        <v>43.5</v>
      </c>
      <c r="J84" s="30">
        <v>15</v>
      </c>
    </row>
    <row r="85" spans="1:10" ht="15">
      <c r="A85" s="25" t="s">
        <v>108</v>
      </c>
      <c r="B85" s="1"/>
      <c r="C85" s="68"/>
      <c r="D85" s="69" t="s">
        <v>41</v>
      </c>
      <c r="E85" s="33"/>
      <c r="F85" s="15">
        <v>17</v>
      </c>
      <c r="G85" s="44">
        <v>16</v>
      </c>
      <c r="H85" s="10">
        <v>15</v>
      </c>
      <c r="I85" s="9">
        <f t="shared" si="2"/>
        <v>48</v>
      </c>
      <c r="J85" s="44">
        <v>16</v>
      </c>
    </row>
    <row r="86" spans="1:10" ht="15">
      <c r="A86" s="24" t="s">
        <v>109</v>
      </c>
      <c r="B86" s="7"/>
      <c r="C86" s="31"/>
      <c r="D86" s="6" t="s">
        <v>110</v>
      </c>
      <c r="E86" s="7"/>
      <c r="F86" s="9">
        <v>16</v>
      </c>
      <c r="G86" s="30">
        <v>17</v>
      </c>
      <c r="H86" s="8">
        <v>17</v>
      </c>
      <c r="I86" s="9">
        <f t="shared" si="2"/>
        <v>50</v>
      </c>
      <c r="J86" s="30">
        <v>17</v>
      </c>
    </row>
    <row r="87" spans="1:10" ht="15.75">
      <c r="A87" s="26" t="s">
        <v>111</v>
      </c>
      <c r="B87" s="20"/>
      <c r="C87" s="54"/>
      <c r="D87" s="19" t="s">
        <v>93</v>
      </c>
      <c r="E87" s="52"/>
      <c r="F87" s="22">
        <v>18</v>
      </c>
      <c r="G87" s="32">
        <v>18</v>
      </c>
      <c r="H87" s="21">
        <v>16</v>
      </c>
      <c r="I87" s="22">
        <f t="shared" si="2"/>
        <v>52</v>
      </c>
      <c r="J87" s="32">
        <v>18</v>
      </c>
    </row>
    <row r="88" spans="1:10" ht="15">
      <c r="A88" s="11"/>
      <c r="B88" s="12"/>
      <c r="C88" s="12"/>
      <c r="D88" s="11"/>
      <c r="E88" s="12"/>
      <c r="F88" s="12"/>
      <c r="G88" s="12"/>
      <c r="H88" s="12"/>
      <c r="I88" s="12"/>
      <c r="J88" s="12"/>
    </row>
    <row r="89" spans="1:10" ht="15">
      <c r="A89" s="11" t="s">
        <v>45</v>
      </c>
      <c r="B89" s="12"/>
      <c r="C89" s="12"/>
      <c r="D89" s="11"/>
      <c r="E89" s="12"/>
      <c r="F89" s="12"/>
      <c r="G89" s="12"/>
      <c r="H89" s="12"/>
      <c r="I89" s="12"/>
      <c r="J89" s="12"/>
    </row>
    <row r="95" spans="1:3" ht="15">
      <c r="A95" t="s">
        <v>112</v>
      </c>
      <c r="C95" t="s">
        <v>87</v>
      </c>
    </row>
    <row r="97" spans="1:10" ht="15">
      <c r="A97" s="34"/>
      <c r="B97" s="35" t="s">
        <v>2</v>
      </c>
      <c r="C97" s="35"/>
      <c r="D97" s="36" t="s">
        <v>3</v>
      </c>
      <c r="E97" s="35"/>
      <c r="F97" s="38" t="s">
        <v>113</v>
      </c>
      <c r="G97" s="48" t="s">
        <v>25</v>
      </c>
      <c r="H97" s="45" t="s">
        <v>114</v>
      </c>
      <c r="I97" s="38" t="s">
        <v>6</v>
      </c>
      <c r="J97" s="40" t="s">
        <v>7</v>
      </c>
    </row>
    <row r="98" spans="1:10" ht="15">
      <c r="A98" s="23"/>
      <c r="B98" s="12"/>
      <c r="C98" s="12"/>
      <c r="D98" s="2"/>
      <c r="E98" s="12"/>
      <c r="F98" s="4" t="s">
        <v>26</v>
      </c>
      <c r="G98" s="29" t="s">
        <v>28</v>
      </c>
      <c r="H98" s="41" t="s">
        <v>72</v>
      </c>
      <c r="I98" s="5"/>
      <c r="J98" s="42"/>
    </row>
    <row r="99" spans="1:10" ht="15">
      <c r="A99" s="24" t="s">
        <v>115</v>
      </c>
      <c r="B99" s="7"/>
      <c r="C99" s="31"/>
      <c r="D99" s="47" t="s">
        <v>110</v>
      </c>
      <c r="E99" s="70"/>
      <c r="F99" s="9">
        <v>3</v>
      </c>
      <c r="G99" s="30">
        <v>1</v>
      </c>
      <c r="H99" s="7">
        <v>1</v>
      </c>
      <c r="I99" s="9">
        <f aca="true" t="shared" si="3" ref="I99:I112">SUM(F99:H99)</f>
        <v>5</v>
      </c>
      <c r="J99" s="31">
        <v>1</v>
      </c>
    </row>
    <row r="100" spans="1:10" ht="15.75">
      <c r="A100" s="25" t="s">
        <v>116</v>
      </c>
      <c r="B100" s="12"/>
      <c r="C100" s="60"/>
      <c r="D100" s="11" t="s">
        <v>89</v>
      </c>
      <c r="E100" s="53"/>
      <c r="F100" s="9">
        <v>4</v>
      </c>
      <c r="G100" s="30">
        <v>2</v>
      </c>
      <c r="H100" s="7">
        <v>2</v>
      </c>
      <c r="I100" s="9">
        <f t="shared" si="3"/>
        <v>8</v>
      </c>
      <c r="J100" s="31">
        <v>2</v>
      </c>
    </row>
    <row r="101" spans="1:10" ht="15">
      <c r="A101" s="24" t="s">
        <v>117</v>
      </c>
      <c r="B101" s="7"/>
      <c r="C101" s="31"/>
      <c r="D101" s="47" t="s">
        <v>118</v>
      </c>
      <c r="E101" s="46"/>
      <c r="F101" s="9">
        <v>1</v>
      </c>
      <c r="G101" s="30">
        <v>3</v>
      </c>
      <c r="H101" s="7">
        <v>3</v>
      </c>
      <c r="I101" s="9">
        <f t="shared" si="3"/>
        <v>7</v>
      </c>
      <c r="J101" s="31">
        <v>3</v>
      </c>
    </row>
    <row r="102" spans="1:10" ht="15">
      <c r="A102" s="25" t="s">
        <v>119</v>
      </c>
      <c r="B102" s="12"/>
      <c r="C102" s="60"/>
      <c r="D102" s="33" t="s">
        <v>118</v>
      </c>
      <c r="E102" s="33"/>
      <c r="F102" s="9">
        <v>2</v>
      </c>
      <c r="G102" s="30">
        <v>6</v>
      </c>
      <c r="H102" s="7">
        <v>5</v>
      </c>
      <c r="I102" s="9">
        <f t="shared" si="3"/>
        <v>13</v>
      </c>
      <c r="J102" s="31">
        <v>4</v>
      </c>
    </row>
    <row r="103" spans="1:10" ht="15.75">
      <c r="A103" s="24" t="s">
        <v>120</v>
      </c>
      <c r="B103" s="7"/>
      <c r="C103" s="31"/>
      <c r="D103" s="47" t="s">
        <v>101</v>
      </c>
      <c r="E103" s="71"/>
      <c r="F103" s="9">
        <v>5</v>
      </c>
      <c r="G103" s="30">
        <v>4</v>
      </c>
      <c r="H103" s="7">
        <v>6</v>
      </c>
      <c r="I103" s="9">
        <f t="shared" si="3"/>
        <v>15</v>
      </c>
      <c r="J103" s="31">
        <v>5</v>
      </c>
    </row>
    <row r="104" spans="1:10" ht="15.75">
      <c r="A104" s="25" t="s">
        <v>121</v>
      </c>
      <c r="B104" s="12"/>
      <c r="C104" s="60"/>
      <c r="D104" s="11" t="s">
        <v>122</v>
      </c>
      <c r="E104" s="53"/>
      <c r="F104" s="9">
        <v>7</v>
      </c>
      <c r="G104" s="30">
        <v>5</v>
      </c>
      <c r="H104" s="7">
        <v>10</v>
      </c>
      <c r="I104" s="9">
        <f t="shared" si="3"/>
        <v>22</v>
      </c>
      <c r="J104" s="31">
        <v>6</v>
      </c>
    </row>
    <row r="105" spans="1:10" ht="15">
      <c r="A105" s="24" t="s">
        <v>123</v>
      </c>
      <c r="B105" s="7"/>
      <c r="C105" s="31"/>
      <c r="D105" s="59" t="s">
        <v>41</v>
      </c>
      <c r="E105" s="59"/>
      <c r="F105" s="9">
        <v>8</v>
      </c>
      <c r="G105" s="30">
        <v>7</v>
      </c>
      <c r="H105" s="7">
        <v>7</v>
      </c>
      <c r="I105" s="9">
        <f t="shared" si="3"/>
        <v>22</v>
      </c>
      <c r="J105" s="31">
        <v>7</v>
      </c>
    </row>
    <row r="106" spans="1:10" ht="15.75">
      <c r="A106" s="25" t="s">
        <v>124</v>
      </c>
      <c r="B106" s="12"/>
      <c r="C106" s="60"/>
      <c r="D106" s="11" t="s">
        <v>125</v>
      </c>
      <c r="E106" s="53"/>
      <c r="F106" s="9">
        <v>9</v>
      </c>
      <c r="G106" s="30">
        <v>10</v>
      </c>
      <c r="H106" s="7">
        <v>4</v>
      </c>
      <c r="I106" s="9">
        <f t="shared" si="3"/>
        <v>23</v>
      </c>
      <c r="J106" s="31">
        <v>8</v>
      </c>
    </row>
    <row r="107" spans="1:10" ht="15">
      <c r="A107" s="24" t="s">
        <v>126</v>
      </c>
      <c r="B107" s="7"/>
      <c r="C107" s="31"/>
      <c r="D107" s="6" t="s">
        <v>127</v>
      </c>
      <c r="E107" s="7"/>
      <c r="F107" s="9">
        <v>6</v>
      </c>
      <c r="G107" s="30">
        <v>9</v>
      </c>
      <c r="H107" s="7">
        <v>11</v>
      </c>
      <c r="I107" s="9">
        <f t="shared" si="3"/>
        <v>26</v>
      </c>
      <c r="J107" s="31">
        <v>9</v>
      </c>
    </row>
    <row r="108" spans="1:10" ht="15.75">
      <c r="A108" s="26" t="s">
        <v>128</v>
      </c>
      <c r="B108" s="20"/>
      <c r="C108" s="54"/>
      <c r="D108" s="19" t="s">
        <v>118</v>
      </c>
      <c r="E108" s="72"/>
      <c r="F108" s="9">
        <v>11</v>
      </c>
      <c r="G108" s="30">
        <v>8</v>
      </c>
      <c r="H108" s="7">
        <v>8</v>
      </c>
      <c r="I108" s="9">
        <f t="shared" si="3"/>
        <v>27</v>
      </c>
      <c r="J108" s="31">
        <v>10</v>
      </c>
    </row>
    <row r="109" spans="1:10" ht="15.75">
      <c r="A109" s="25" t="s">
        <v>129</v>
      </c>
      <c r="B109" s="12"/>
      <c r="C109" s="60"/>
      <c r="D109" s="11" t="s">
        <v>93</v>
      </c>
      <c r="E109" s="53"/>
      <c r="F109" s="9">
        <v>10</v>
      </c>
      <c r="G109" s="30">
        <v>11</v>
      </c>
      <c r="H109" s="7">
        <v>9</v>
      </c>
      <c r="I109" s="9">
        <f t="shared" si="3"/>
        <v>30</v>
      </c>
      <c r="J109" s="31">
        <v>11</v>
      </c>
    </row>
    <row r="110" spans="1:10" ht="15.75">
      <c r="A110" s="24" t="s">
        <v>130</v>
      </c>
      <c r="B110" s="7"/>
      <c r="C110" s="31"/>
      <c r="D110" s="6" t="s">
        <v>131</v>
      </c>
      <c r="E110" s="51"/>
      <c r="F110" s="9">
        <v>13</v>
      </c>
      <c r="G110" s="30">
        <v>12</v>
      </c>
      <c r="H110" s="8">
        <v>12</v>
      </c>
      <c r="I110" s="9">
        <f t="shared" si="3"/>
        <v>37</v>
      </c>
      <c r="J110" s="30">
        <v>12</v>
      </c>
    </row>
    <row r="111" spans="1:10" ht="15.75">
      <c r="A111" s="25" t="s">
        <v>132</v>
      </c>
      <c r="B111" s="12"/>
      <c r="C111" s="60"/>
      <c r="D111" s="11" t="s">
        <v>127</v>
      </c>
      <c r="E111" s="53"/>
      <c r="F111" s="14">
        <v>14</v>
      </c>
      <c r="G111" s="43">
        <v>13</v>
      </c>
      <c r="H111" s="13">
        <v>13</v>
      </c>
      <c r="I111" s="9">
        <f t="shared" si="3"/>
        <v>40</v>
      </c>
      <c r="J111" s="43">
        <v>13</v>
      </c>
    </row>
    <row r="112" spans="1:10" ht="15">
      <c r="A112" s="26" t="s">
        <v>133</v>
      </c>
      <c r="B112" s="20"/>
      <c r="C112" s="54"/>
      <c r="D112" s="73" t="s">
        <v>125</v>
      </c>
      <c r="E112" s="73"/>
      <c r="F112" s="22">
        <v>12</v>
      </c>
      <c r="G112" s="32">
        <v>14</v>
      </c>
      <c r="H112" s="21">
        <v>14</v>
      </c>
      <c r="I112" s="22">
        <f t="shared" si="3"/>
        <v>40</v>
      </c>
      <c r="J112" s="32">
        <v>14</v>
      </c>
    </row>
    <row r="114" ht="15">
      <c r="A114" s="33" t="s">
        <v>39</v>
      </c>
    </row>
    <row r="116" spans="1:3" ht="15">
      <c r="A116" t="s">
        <v>134</v>
      </c>
      <c r="C116" t="s">
        <v>135</v>
      </c>
    </row>
    <row r="118" spans="1:11" ht="15">
      <c r="A118" s="34"/>
      <c r="B118" s="35" t="s">
        <v>2</v>
      </c>
      <c r="C118" s="35"/>
      <c r="D118" s="35"/>
      <c r="E118" s="36" t="s">
        <v>3</v>
      </c>
      <c r="F118" s="35"/>
      <c r="G118" s="37" t="s">
        <v>32</v>
      </c>
      <c r="H118" s="38" t="s">
        <v>37</v>
      </c>
      <c r="I118" s="39" t="s">
        <v>40</v>
      </c>
      <c r="J118" s="38" t="s">
        <v>6</v>
      </c>
      <c r="K118" s="40" t="s">
        <v>7</v>
      </c>
    </row>
    <row r="119" spans="1:11" ht="15">
      <c r="A119" s="23"/>
      <c r="B119" s="12"/>
      <c r="C119" s="12"/>
      <c r="D119" s="12"/>
      <c r="E119" s="2"/>
      <c r="F119" s="12"/>
      <c r="G119" s="3" t="s">
        <v>27</v>
      </c>
      <c r="H119" s="4" t="s">
        <v>28</v>
      </c>
      <c r="I119" s="41" t="s">
        <v>34</v>
      </c>
      <c r="J119" s="5"/>
      <c r="K119" s="42"/>
    </row>
    <row r="120" spans="1:11" ht="15">
      <c r="A120" s="24" t="s">
        <v>136</v>
      </c>
      <c r="B120" s="7"/>
      <c r="C120" s="7"/>
      <c r="D120" s="7"/>
      <c r="E120" s="6" t="s">
        <v>29</v>
      </c>
      <c r="F120" s="7"/>
      <c r="G120" s="9">
        <v>1</v>
      </c>
      <c r="H120" s="9">
        <v>1</v>
      </c>
      <c r="I120" s="7">
        <v>1</v>
      </c>
      <c r="J120" s="9">
        <f>SUM(G120:I120)</f>
        <v>3</v>
      </c>
      <c r="K120" s="31">
        <v>1</v>
      </c>
    </row>
    <row r="121" spans="1:11" ht="15">
      <c r="A121" s="25" t="s">
        <v>137</v>
      </c>
      <c r="B121" s="12"/>
      <c r="C121" s="12"/>
      <c r="D121" s="12"/>
      <c r="E121" s="11" t="s">
        <v>18</v>
      </c>
      <c r="F121" s="12"/>
      <c r="G121" s="9">
        <v>2</v>
      </c>
      <c r="H121" s="9">
        <v>3</v>
      </c>
      <c r="I121" s="7">
        <v>2</v>
      </c>
      <c r="J121" s="9">
        <f>SUM(G121:I121)</f>
        <v>7</v>
      </c>
      <c r="K121" s="31">
        <v>2</v>
      </c>
    </row>
    <row r="122" spans="1:11" ht="15">
      <c r="A122" s="24" t="s">
        <v>138</v>
      </c>
      <c r="B122" s="7"/>
      <c r="C122" s="7"/>
      <c r="D122" s="7"/>
      <c r="E122" s="6" t="s">
        <v>16</v>
      </c>
      <c r="F122" s="7"/>
      <c r="G122" s="9">
        <v>3</v>
      </c>
      <c r="H122" s="9">
        <v>2</v>
      </c>
      <c r="I122" s="7">
        <v>4</v>
      </c>
      <c r="J122" s="9">
        <f>SUM(G122:I122)</f>
        <v>9</v>
      </c>
      <c r="K122" s="31">
        <v>3</v>
      </c>
    </row>
    <row r="123" spans="1:11" ht="15">
      <c r="A123" s="26" t="s">
        <v>139</v>
      </c>
      <c r="B123" s="20"/>
      <c r="C123" s="20"/>
      <c r="D123" s="20"/>
      <c r="E123" s="19" t="s">
        <v>18</v>
      </c>
      <c r="F123" s="21"/>
      <c r="G123" s="22">
        <v>4</v>
      </c>
      <c r="H123" s="22">
        <v>4</v>
      </c>
      <c r="I123" s="20">
        <v>3</v>
      </c>
      <c r="J123" s="22">
        <f>SUM(G123:I123)</f>
        <v>11</v>
      </c>
      <c r="K123" s="54">
        <v>4</v>
      </c>
    </row>
    <row r="125" ht="15">
      <c r="A125" s="33" t="s">
        <v>20</v>
      </c>
    </row>
    <row r="127" spans="1:3" ht="15">
      <c r="A127" t="s">
        <v>140</v>
      </c>
      <c r="C127" t="s">
        <v>141</v>
      </c>
    </row>
    <row r="129" spans="1:11" ht="15">
      <c r="A129" s="34"/>
      <c r="B129" s="35" t="s">
        <v>2</v>
      </c>
      <c r="C129" s="35"/>
      <c r="D129" s="35"/>
      <c r="E129" s="36" t="s">
        <v>3</v>
      </c>
      <c r="F129" s="35"/>
      <c r="G129" s="37" t="s">
        <v>24</v>
      </c>
      <c r="H129" s="38" t="s">
        <v>32</v>
      </c>
      <c r="I129" s="39" t="s">
        <v>71</v>
      </c>
      <c r="J129" s="38" t="s">
        <v>6</v>
      </c>
      <c r="K129" s="40" t="s">
        <v>7</v>
      </c>
    </row>
    <row r="130" spans="1:11" ht="15">
      <c r="A130" s="23"/>
      <c r="B130" s="12"/>
      <c r="C130" s="12"/>
      <c r="D130" s="12"/>
      <c r="E130" s="2"/>
      <c r="F130" s="12"/>
      <c r="G130" s="3" t="s">
        <v>26</v>
      </c>
      <c r="H130" s="4" t="s">
        <v>27</v>
      </c>
      <c r="I130" s="41" t="s">
        <v>72</v>
      </c>
      <c r="J130" s="5"/>
      <c r="K130" s="42"/>
    </row>
    <row r="131" spans="1:11" ht="15">
      <c r="A131" s="24" t="s">
        <v>142</v>
      </c>
      <c r="B131" s="7"/>
      <c r="C131" s="7"/>
      <c r="D131" s="7"/>
      <c r="E131" s="6" t="s">
        <v>11</v>
      </c>
      <c r="F131" s="7"/>
      <c r="G131" s="9">
        <v>1</v>
      </c>
      <c r="H131" s="9">
        <v>1</v>
      </c>
      <c r="I131" s="7">
        <v>2</v>
      </c>
      <c r="J131" s="9">
        <f>SUM(G131:I131)</f>
        <v>4</v>
      </c>
      <c r="K131" s="31">
        <v>1</v>
      </c>
    </row>
    <row r="132" spans="1:11" ht="15">
      <c r="A132" s="25" t="s">
        <v>143</v>
      </c>
      <c r="B132" s="12"/>
      <c r="C132" s="12"/>
      <c r="D132" s="12"/>
      <c r="E132" s="11" t="s">
        <v>17</v>
      </c>
      <c r="F132" s="12"/>
      <c r="G132" s="9">
        <v>2</v>
      </c>
      <c r="H132" s="9">
        <v>2</v>
      </c>
      <c r="I132" s="7">
        <v>1</v>
      </c>
      <c r="J132" s="9">
        <f>SUM(G132:I132)</f>
        <v>5</v>
      </c>
      <c r="K132" s="31">
        <v>2</v>
      </c>
    </row>
    <row r="133" spans="1:11" ht="15">
      <c r="A133" s="24" t="s">
        <v>144</v>
      </c>
      <c r="B133" s="7"/>
      <c r="C133" s="7"/>
      <c r="D133" s="7"/>
      <c r="E133" s="6" t="s">
        <v>30</v>
      </c>
      <c r="F133" s="7"/>
      <c r="G133" s="9">
        <v>3</v>
      </c>
      <c r="H133" s="9">
        <v>3</v>
      </c>
      <c r="I133" s="7">
        <v>3</v>
      </c>
      <c r="J133" s="9">
        <f>SUM(G133:I133)</f>
        <v>9</v>
      </c>
      <c r="K133" s="31">
        <v>3</v>
      </c>
    </row>
    <row r="134" spans="1:11" ht="15">
      <c r="A134" s="26" t="s">
        <v>145</v>
      </c>
      <c r="B134" s="20"/>
      <c r="C134" s="20"/>
      <c r="D134" s="20"/>
      <c r="E134" s="19" t="s">
        <v>30</v>
      </c>
      <c r="F134" s="21"/>
      <c r="G134" s="22">
        <v>4</v>
      </c>
      <c r="H134" s="22">
        <v>4</v>
      </c>
      <c r="I134" s="20">
        <v>4</v>
      </c>
      <c r="J134" s="22">
        <f>SUM(G134:I134)</f>
        <v>12</v>
      </c>
      <c r="K134" s="54">
        <v>4</v>
      </c>
    </row>
    <row r="136" ht="15">
      <c r="A136" s="33" t="s">
        <v>146</v>
      </c>
    </row>
    <row r="145" spans="1:3" ht="15">
      <c r="A145" t="s">
        <v>147</v>
      </c>
      <c r="C145" t="s">
        <v>148</v>
      </c>
    </row>
    <row r="147" spans="1:10" ht="15">
      <c r="A147" s="34"/>
      <c r="B147" s="35" t="s">
        <v>2</v>
      </c>
      <c r="C147" s="35"/>
      <c r="D147" s="36" t="s">
        <v>3</v>
      </c>
      <c r="E147" s="35"/>
      <c r="F147" s="38" t="s">
        <v>4</v>
      </c>
      <c r="G147" s="39" t="s">
        <v>71</v>
      </c>
      <c r="H147" s="49" t="s">
        <v>5</v>
      </c>
      <c r="I147" s="38" t="s">
        <v>6</v>
      </c>
      <c r="J147" s="40" t="s">
        <v>7</v>
      </c>
    </row>
    <row r="148" spans="1:10" ht="15">
      <c r="A148" s="23"/>
      <c r="B148" s="12"/>
      <c r="C148" s="12"/>
      <c r="D148" s="2"/>
      <c r="E148" s="12"/>
      <c r="F148" s="5" t="s">
        <v>33</v>
      </c>
      <c r="G148" s="41" t="s">
        <v>72</v>
      </c>
      <c r="H148" s="81" t="s">
        <v>9</v>
      </c>
      <c r="I148" s="5"/>
      <c r="J148" s="42"/>
    </row>
    <row r="149" spans="1:10" ht="15">
      <c r="A149" s="24" t="s">
        <v>48</v>
      </c>
      <c r="B149" s="7"/>
      <c r="C149" s="7"/>
      <c r="D149" s="6" t="s">
        <v>10</v>
      </c>
      <c r="E149" s="8"/>
      <c r="F149" s="9">
        <v>1</v>
      </c>
      <c r="G149" s="9">
        <v>2</v>
      </c>
      <c r="H149" s="9">
        <v>2</v>
      </c>
      <c r="I149" s="9">
        <f aca="true" t="shared" si="4" ref="I149:I168">SUM(F149:H149)</f>
        <v>5</v>
      </c>
      <c r="J149" s="30">
        <v>1</v>
      </c>
    </row>
    <row r="150" spans="1:10" ht="15">
      <c r="A150" s="25" t="s">
        <v>51</v>
      </c>
      <c r="B150" s="12"/>
      <c r="C150" s="12"/>
      <c r="D150" s="11" t="s">
        <v>11</v>
      </c>
      <c r="E150" s="15"/>
      <c r="F150" s="15">
        <v>2</v>
      </c>
      <c r="G150" s="15">
        <v>1</v>
      </c>
      <c r="H150" s="15">
        <v>5</v>
      </c>
      <c r="I150" s="9">
        <f t="shared" si="4"/>
        <v>8</v>
      </c>
      <c r="J150" s="44">
        <v>2</v>
      </c>
    </row>
    <row r="151" spans="1:10" ht="15">
      <c r="A151" s="24" t="s">
        <v>149</v>
      </c>
      <c r="B151" s="7"/>
      <c r="C151" s="7"/>
      <c r="D151" s="83" t="s">
        <v>35</v>
      </c>
      <c r="E151" s="9"/>
      <c r="F151" s="9">
        <v>3</v>
      </c>
      <c r="G151" s="9">
        <v>3</v>
      </c>
      <c r="H151" s="9">
        <v>1</v>
      </c>
      <c r="I151" s="9">
        <f t="shared" si="4"/>
        <v>7</v>
      </c>
      <c r="J151" s="30">
        <v>3</v>
      </c>
    </row>
    <row r="152" spans="1:10" ht="15">
      <c r="A152" s="25" t="s">
        <v>150</v>
      </c>
      <c r="B152" s="12"/>
      <c r="C152" s="12"/>
      <c r="D152" s="11" t="s">
        <v>35</v>
      </c>
      <c r="E152" s="15"/>
      <c r="F152" s="15">
        <v>5</v>
      </c>
      <c r="G152" s="15">
        <v>4</v>
      </c>
      <c r="H152" s="15">
        <v>10</v>
      </c>
      <c r="I152" s="9">
        <f t="shared" si="4"/>
        <v>19</v>
      </c>
      <c r="J152" s="44">
        <v>4</v>
      </c>
    </row>
    <row r="153" spans="1:10" ht="15">
      <c r="A153" s="24" t="s">
        <v>52</v>
      </c>
      <c r="B153" s="7"/>
      <c r="C153" s="7"/>
      <c r="D153" s="83" t="s">
        <v>53</v>
      </c>
      <c r="E153" s="9"/>
      <c r="F153" s="9">
        <v>6</v>
      </c>
      <c r="G153" s="9">
        <v>8</v>
      </c>
      <c r="H153" s="9">
        <v>3</v>
      </c>
      <c r="I153" s="9">
        <f t="shared" si="4"/>
        <v>17</v>
      </c>
      <c r="J153" s="30">
        <v>5</v>
      </c>
    </row>
    <row r="154" spans="1:10" ht="15">
      <c r="A154" s="25" t="s">
        <v>56</v>
      </c>
      <c r="B154" s="12"/>
      <c r="C154" s="12"/>
      <c r="D154" s="11" t="s">
        <v>36</v>
      </c>
      <c r="E154" s="15"/>
      <c r="F154" s="15">
        <v>9</v>
      </c>
      <c r="G154" s="15">
        <v>5.5</v>
      </c>
      <c r="H154" s="15">
        <v>4</v>
      </c>
      <c r="I154" s="9">
        <f t="shared" si="4"/>
        <v>18.5</v>
      </c>
      <c r="J154" s="44">
        <v>6</v>
      </c>
    </row>
    <row r="155" spans="1:10" ht="15">
      <c r="A155" s="24" t="s">
        <v>151</v>
      </c>
      <c r="B155" s="7"/>
      <c r="C155" s="7"/>
      <c r="D155" s="83" t="s">
        <v>11</v>
      </c>
      <c r="E155" s="9"/>
      <c r="F155" s="9">
        <v>7.5</v>
      </c>
      <c r="G155" s="9">
        <v>5.5</v>
      </c>
      <c r="H155" s="9">
        <v>11</v>
      </c>
      <c r="I155" s="9">
        <f t="shared" si="4"/>
        <v>24</v>
      </c>
      <c r="J155" s="30">
        <v>7</v>
      </c>
    </row>
    <row r="156" spans="1:10" ht="15">
      <c r="A156" s="25" t="s">
        <v>152</v>
      </c>
      <c r="B156" s="12"/>
      <c r="C156" s="12"/>
      <c r="D156" s="11" t="s">
        <v>53</v>
      </c>
      <c r="E156" s="15"/>
      <c r="F156" s="15">
        <v>7.5</v>
      </c>
      <c r="G156" s="15">
        <v>7</v>
      </c>
      <c r="H156" s="15">
        <v>6</v>
      </c>
      <c r="I156" s="9">
        <f t="shared" si="4"/>
        <v>20.5</v>
      </c>
      <c r="J156" s="44">
        <v>8</v>
      </c>
    </row>
    <row r="157" spans="1:10" ht="15">
      <c r="A157" s="24" t="s">
        <v>153</v>
      </c>
      <c r="B157" s="7"/>
      <c r="C157" s="7"/>
      <c r="D157" s="83" t="s">
        <v>18</v>
      </c>
      <c r="E157" s="9"/>
      <c r="F157" s="9">
        <v>4</v>
      </c>
      <c r="G157" s="9">
        <v>9</v>
      </c>
      <c r="H157" s="9">
        <v>14</v>
      </c>
      <c r="I157" s="9">
        <f t="shared" si="4"/>
        <v>27</v>
      </c>
      <c r="J157" s="30">
        <v>9</v>
      </c>
    </row>
    <row r="158" spans="1:10" ht="15">
      <c r="A158" s="25" t="s">
        <v>50</v>
      </c>
      <c r="B158" s="12"/>
      <c r="C158" s="12"/>
      <c r="D158" s="11" t="s">
        <v>17</v>
      </c>
      <c r="E158" s="9"/>
      <c r="F158" s="9">
        <v>10</v>
      </c>
      <c r="G158" s="9">
        <v>10</v>
      </c>
      <c r="H158" s="9">
        <v>8</v>
      </c>
      <c r="I158" s="9">
        <f t="shared" si="4"/>
        <v>28</v>
      </c>
      <c r="J158" s="30">
        <v>10</v>
      </c>
    </row>
    <row r="159" spans="1:10" ht="15">
      <c r="A159" s="24" t="s">
        <v>67</v>
      </c>
      <c r="B159" s="7"/>
      <c r="C159" s="7"/>
      <c r="D159" s="83" t="s">
        <v>59</v>
      </c>
      <c r="E159" s="15"/>
      <c r="F159" s="15">
        <v>11</v>
      </c>
      <c r="G159" s="15">
        <v>11.5</v>
      </c>
      <c r="H159" s="15">
        <v>7</v>
      </c>
      <c r="I159" s="9">
        <f t="shared" si="4"/>
        <v>29.5</v>
      </c>
      <c r="J159" s="44">
        <v>11</v>
      </c>
    </row>
    <row r="160" spans="1:10" ht="15">
      <c r="A160" s="25" t="s">
        <v>57</v>
      </c>
      <c r="B160" s="12"/>
      <c r="C160" s="12"/>
      <c r="D160" s="11" t="s">
        <v>10</v>
      </c>
      <c r="E160" s="9"/>
      <c r="F160" s="9">
        <v>12</v>
      </c>
      <c r="G160" s="9">
        <v>13</v>
      </c>
      <c r="H160" s="9">
        <v>9</v>
      </c>
      <c r="I160" s="9">
        <f t="shared" si="4"/>
        <v>34</v>
      </c>
      <c r="J160" s="30">
        <v>12</v>
      </c>
    </row>
    <row r="161" spans="1:10" ht="15">
      <c r="A161" s="24" t="s">
        <v>154</v>
      </c>
      <c r="B161" s="7"/>
      <c r="C161" s="7"/>
      <c r="D161" s="83" t="s">
        <v>17</v>
      </c>
      <c r="E161" s="14"/>
      <c r="F161" s="14">
        <v>14</v>
      </c>
      <c r="G161" s="14">
        <v>15</v>
      </c>
      <c r="H161" s="14">
        <v>12</v>
      </c>
      <c r="I161" s="9">
        <f t="shared" si="4"/>
        <v>41</v>
      </c>
      <c r="J161" s="43">
        <v>13</v>
      </c>
    </row>
    <row r="162" spans="1:10" ht="15">
      <c r="A162" s="25" t="s">
        <v>54</v>
      </c>
      <c r="B162" s="12"/>
      <c r="C162" s="12"/>
      <c r="D162" s="11" t="s">
        <v>29</v>
      </c>
      <c r="E162" s="9"/>
      <c r="F162" s="9">
        <v>15</v>
      </c>
      <c r="G162" s="9">
        <v>14</v>
      </c>
      <c r="H162" s="9">
        <v>13</v>
      </c>
      <c r="I162" s="9">
        <f t="shared" si="4"/>
        <v>42</v>
      </c>
      <c r="J162" s="30">
        <v>14</v>
      </c>
    </row>
    <row r="163" spans="1:10" ht="15">
      <c r="A163" s="24" t="s">
        <v>155</v>
      </c>
      <c r="B163" s="7"/>
      <c r="C163" s="7"/>
      <c r="D163" s="83" t="s">
        <v>29</v>
      </c>
      <c r="E163" s="15"/>
      <c r="F163" s="15">
        <v>16</v>
      </c>
      <c r="G163" s="15">
        <v>11.5</v>
      </c>
      <c r="H163" s="15">
        <v>18</v>
      </c>
      <c r="I163" s="9">
        <f t="shared" si="4"/>
        <v>45.5</v>
      </c>
      <c r="J163" s="44">
        <v>15</v>
      </c>
    </row>
    <row r="164" spans="1:10" ht="15">
      <c r="A164" s="24" t="s">
        <v>62</v>
      </c>
      <c r="B164" s="7"/>
      <c r="C164" s="7"/>
      <c r="D164" s="83" t="s">
        <v>18</v>
      </c>
      <c r="E164" s="9"/>
      <c r="F164" s="9">
        <v>13</v>
      </c>
      <c r="G164" s="9">
        <v>17</v>
      </c>
      <c r="H164" s="9">
        <v>16</v>
      </c>
      <c r="I164" s="9">
        <f t="shared" si="4"/>
        <v>46</v>
      </c>
      <c r="J164" s="30">
        <v>16</v>
      </c>
    </row>
    <row r="165" spans="1:10" ht="15">
      <c r="A165" s="25" t="s">
        <v>69</v>
      </c>
      <c r="B165" s="12"/>
      <c r="C165" s="12"/>
      <c r="D165" s="11" t="s">
        <v>18</v>
      </c>
      <c r="E165" s="15"/>
      <c r="F165" s="15">
        <v>17</v>
      </c>
      <c r="G165" s="15">
        <v>16</v>
      </c>
      <c r="H165" s="15">
        <v>15</v>
      </c>
      <c r="I165" s="9">
        <f t="shared" si="4"/>
        <v>48</v>
      </c>
      <c r="J165" s="44">
        <v>17</v>
      </c>
    </row>
    <row r="166" spans="1:10" ht="15">
      <c r="A166" s="24" t="s">
        <v>61</v>
      </c>
      <c r="B166" s="7"/>
      <c r="C166" s="7"/>
      <c r="D166" s="83" t="s">
        <v>18</v>
      </c>
      <c r="E166" s="9"/>
      <c r="F166" s="9">
        <v>18</v>
      </c>
      <c r="G166" s="9">
        <v>18</v>
      </c>
      <c r="H166" s="9">
        <v>17</v>
      </c>
      <c r="I166" s="9">
        <f t="shared" si="4"/>
        <v>53</v>
      </c>
      <c r="J166" s="30">
        <v>18</v>
      </c>
    </row>
    <row r="167" spans="1:10" ht="15">
      <c r="A167" s="25" t="s">
        <v>68</v>
      </c>
      <c r="B167" s="12"/>
      <c r="C167" s="12"/>
      <c r="D167" s="11" t="s">
        <v>29</v>
      </c>
      <c r="E167" s="15"/>
      <c r="F167" s="15">
        <v>20</v>
      </c>
      <c r="G167" s="15">
        <v>19</v>
      </c>
      <c r="H167" s="15">
        <v>19</v>
      </c>
      <c r="I167" s="9">
        <f t="shared" si="4"/>
        <v>58</v>
      </c>
      <c r="J167" s="44">
        <v>19</v>
      </c>
    </row>
    <row r="168" spans="1:10" ht="15">
      <c r="A168" s="26" t="s">
        <v>64</v>
      </c>
      <c r="B168" s="20"/>
      <c r="C168" s="20"/>
      <c r="D168" s="86" t="s">
        <v>29</v>
      </c>
      <c r="E168" s="22"/>
      <c r="F168" s="22">
        <v>19</v>
      </c>
      <c r="G168" s="22">
        <v>20</v>
      </c>
      <c r="H168" s="22">
        <v>20</v>
      </c>
      <c r="I168" s="22">
        <f t="shared" si="4"/>
        <v>59</v>
      </c>
      <c r="J168" s="32">
        <v>20</v>
      </c>
    </row>
    <row r="169" spans="1:10" ht="15">
      <c r="A169" s="12"/>
      <c r="B169" s="12"/>
      <c r="C169" s="12"/>
      <c r="D169" s="11"/>
      <c r="E169" s="12"/>
      <c r="F169" s="61"/>
      <c r="G169" s="61"/>
      <c r="H169" s="61"/>
      <c r="I169" s="61"/>
      <c r="J169" s="12"/>
    </row>
    <row r="170" spans="1:10" ht="15">
      <c r="A170" s="33" t="s">
        <v>156</v>
      </c>
      <c r="B170" s="12"/>
      <c r="C170" s="12"/>
      <c r="D170" s="12"/>
      <c r="E170" s="12"/>
      <c r="F170" s="12"/>
      <c r="G170" s="12"/>
      <c r="H170" s="12"/>
      <c r="I170" s="12"/>
      <c r="J170" s="12"/>
    </row>
    <row r="172" spans="1:3" ht="15">
      <c r="A172" t="s">
        <v>157</v>
      </c>
      <c r="C172" t="s">
        <v>148</v>
      </c>
    </row>
    <row r="174" spans="1:10" ht="15">
      <c r="A174" s="34"/>
      <c r="B174" s="35" t="s">
        <v>2</v>
      </c>
      <c r="C174" s="35"/>
      <c r="D174" s="36" t="s">
        <v>3</v>
      </c>
      <c r="E174" s="35"/>
      <c r="F174" s="38" t="s">
        <v>32</v>
      </c>
      <c r="G174" s="39" t="s">
        <v>4</v>
      </c>
      <c r="H174" s="49" t="s">
        <v>40</v>
      </c>
      <c r="I174" s="38" t="s">
        <v>6</v>
      </c>
      <c r="J174" s="40" t="s">
        <v>7</v>
      </c>
    </row>
    <row r="175" spans="1:10" ht="15">
      <c r="A175" s="23"/>
      <c r="B175" s="12"/>
      <c r="C175" s="12"/>
      <c r="D175" s="2"/>
      <c r="E175" s="12"/>
      <c r="F175" s="5" t="s">
        <v>27</v>
      </c>
      <c r="G175" s="41" t="s">
        <v>8</v>
      </c>
      <c r="H175" s="81" t="s">
        <v>34</v>
      </c>
      <c r="I175" s="5"/>
      <c r="J175" s="42"/>
    </row>
    <row r="176" spans="1:10" ht="15">
      <c r="A176" s="24" t="s">
        <v>158</v>
      </c>
      <c r="B176" s="7"/>
      <c r="C176" s="7"/>
      <c r="D176" s="6" t="s">
        <v>36</v>
      </c>
      <c r="E176" s="8"/>
      <c r="F176" s="9">
        <v>2.5</v>
      </c>
      <c r="G176" s="9">
        <v>1</v>
      </c>
      <c r="H176" s="9">
        <v>1</v>
      </c>
      <c r="I176" s="9">
        <f aca="true" t="shared" si="5" ref="I176:I192">SUM(F176:H176)</f>
        <v>4.5</v>
      </c>
      <c r="J176" s="30">
        <v>1</v>
      </c>
    </row>
    <row r="177" spans="1:10" ht="15">
      <c r="A177" s="25" t="s">
        <v>65</v>
      </c>
      <c r="B177" s="12"/>
      <c r="C177" s="12"/>
      <c r="D177" s="11" t="s">
        <v>35</v>
      </c>
      <c r="E177" s="15"/>
      <c r="F177" s="15">
        <v>5</v>
      </c>
      <c r="G177" s="15">
        <v>3</v>
      </c>
      <c r="H177" s="15">
        <v>2</v>
      </c>
      <c r="I177" s="9">
        <f t="shared" si="5"/>
        <v>10</v>
      </c>
      <c r="J177" s="44">
        <v>2</v>
      </c>
    </row>
    <row r="178" spans="1:10" ht="15">
      <c r="A178" s="24" t="s">
        <v>55</v>
      </c>
      <c r="B178" s="7"/>
      <c r="C178" s="7"/>
      <c r="D178" s="83" t="s">
        <v>13</v>
      </c>
      <c r="E178" s="9"/>
      <c r="F178" s="9">
        <v>4</v>
      </c>
      <c r="G178" s="9">
        <v>7</v>
      </c>
      <c r="H178" s="9">
        <v>3</v>
      </c>
      <c r="I178" s="9">
        <f t="shared" si="5"/>
        <v>14</v>
      </c>
      <c r="J178" s="30">
        <v>3</v>
      </c>
    </row>
    <row r="179" spans="1:10" ht="15">
      <c r="A179" s="25" t="s">
        <v>75</v>
      </c>
      <c r="B179" s="12"/>
      <c r="C179" s="12"/>
      <c r="D179" s="11" t="s">
        <v>12</v>
      </c>
      <c r="E179" s="15"/>
      <c r="F179" s="15">
        <v>1</v>
      </c>
      <c r="G179" s="15">
        <v>5</v>
      </c>
      <c r="H179" s="15">
        <v>10</v>
      </c>
      <c r="I179" s="9">
        <f t="shared" si="5"/>
        <v>16</v>
      </c>
      <c r="J179" s="44">
        <v>4</v>
      </c>
    </row>
    <row r="180" spans="1:10" ht="15">
      <c r="A180" s="24" t="s">
        <v>58</v>
      </c>
      <c r="B180" s="7"/>
      <c r="C180" s="7"/>
      <c r="D180" s="83" t="s">
        <v>59</v>
      </c>
      <c r="E180" s="9"/>
      <c r="F180" s="9">
        <v>7</v>
      </c>
      <c r="G180" s="9">
        <v>2</v>
      </c>
      <c r="H180" s="9">
        <v>5</v>
      </c>
      <c r="I180" s="9">
        <f t="shared" si="5"/>
        <v>14</v>
      </c>
      <c r="J180" s="30">
        <v>5</v>
      </c>
    </row>
    <row r="181" spans="1:10" ht="15">
      <c r="A181" s="25" t="s">
        <v>159</v>
      </c>
      <c r="B181" s="12"/>
      <c r="C181" s="12"/>
      <c r="D181" s="11" t="s">
        <v>13</v>
      </c>
      <c r="E181" s="15"/>
      <c r="F181" s="15">
        <v>6</v>
      </c>
      <c r="G181" s="15">
        <v>8</v>
      </c>
      <c r="H181" s="15">
        <v>4</v>
      </c>
      <c r="I181" s="9">
        <f t="shared" si="5"/>
        <v>18</v>
      </c>
      <c r="J181" s="44">
        <v>6</v>
      </c>
    </row>
    <row r="182" spans="1:10" ht="15">
      <c r="A182" s="24" t="s">
        <v>77</v>
      </c>
      <c r="B182" s="7"/>
      <c r="C182" s="7"/>
      <c r="D182" s="83" t="s">
        <v>13</v>
      </c>
      <c r="E182" s="9"/>
      <c r="F182" s="9">
        <v>10</v>
      </c>
      <c r="G182" s="9">
        <v>4</v>
      </c>
      <c r="H182" s="9">
        <v>6</v>
      </c>
      <c r="I182" s="9">
        <f t="shared" si="5"/>
        <v>20</v>
      </c>
      <c r="J182" s="30">
        <v>7</v>
      </c>
    </row>
    <row r="183" spans="1:10" ht="15">
      <c r="A183" s="25" t="s">
        <v>60</v>
      </c>
      <c r="B183" s="12"/>
      <c r="C183" s="12"/>
      <c r="D183" s="11" t="s">
        <v>13</v>
      </c>
      <c r="E183" s="15"/>
      <c r="F183" s="15">
        <v>2.5</v>
      </c>
      <c r="G183" s="15">
        <v>9.5</v>
      </c>
      <c r="H183" s="15">
        <v>13</v>
      </c>
      <c r="I183" s="9">
        <f t="shared" si="5"/>
        <v>25</v>
      </c>
      <c r="J183" s="44">
        <v>8</v>
      </c>
    </row>
    <row r="184" spans="1:10" ht="15">
      <c r="A184" s="24" t="s">
        <v>74</v>
      </c>
      <c r="B184" s="7"/>
      <c r="C184" s="7"/>
      <c r="D184" s="83" t="s">
        <v>18</v>
      </c>
      <c r="E184" s="9"/>
      <c r="F184" s="9">
        <v>8.5</v>
      </c>
      <c r="G184" s="9">
        <v>11</v>
      </c>
      <c r="H184" s="9">
        <v>8</v>
      </c>
      <c r="I184" s="9">
        <f t="shared" si="5"/>
        <v>27.5</v>
      </c>
      <c r="J184" s="30">
        <v>9</v>
      </c>
    </row>
    <row r="185" spans="1:10" ht="15">
      <c r="A185" s="25" t="s">
        <v>76</v>
      </c>
      <c r="B185" s="12"/>
      <c r="C185" s="12"/>
      <c r="D185" s="11" t="s">
        <v>19</v>
      </c>
      <c r="E185" s="9"/>
      <c r="F185" s="9">
        <v>11</v>
      </c>
      <c r="G185" s="9">
        <v>14</v>
      </c>
      <c r="H185" s="9">
        <v>9</v>
      </c>
      <c r="I185" s="9">
        <f t="shared" si="5"/>
        <v>34</v>
      </c>
      <c r="J185" s="30">
        <v>10</v>
      </c>
    </row>
    <row r="186" spans="1:10" ht="15">
      <c r="A186" s="24" t="s">
        <v>80</v>
      </c>
      <c r="B186" s="7"/>
      <c r="C186" s="7"/>
      <c r="D186" s="83" t="s">
        <v>12</v>
      </c>
      <c r="E186" s="15"/>
      <c r="F186" s="15">
        <v>13</v>
      </c>
      <c r="G186" s="15">
        <v>6</v>
      </c>
      <c r="H186" s="15">
        <v>15.5</v>
      </c>
      <c r="I186" s="9">
        <f t="shared" si="5"/>
        <v>34.5</v>
      </c>
      <c r="J186" s="44">
        <v>11</v>
      </c>
    </row>
    <row r="187" spans="1:10" ht="15">
      <c r="A187" s="25" t="s">
        <v>66</v>
      </c>
      <c r="B187" s="12"/>
      <c r="C187" s="12"/>
      <c r="D187" s="11" t="s">
        <v>18</v>
      </c>
      <c r="E187" s="9"/>
      <c r="F187" s="9">
        <v>14.5</v>
      </c>
      <c r="G187" s="9">
        <v>13</v>
      </c>
      <c r="H187" s="9">
        <v>7</v>
      </c>
      <c r="I187" s="9">
        <f t="shared" si="5"/>
        <v>34.5</v>
      </c>
      <c r="J187" s="30">
        <v>12</v>
      </c>
    </row>
    <row r="188" spans="1:10" ht="15">
      <c r="A188" s="24" t="s">
        <v>160</v>
      </c>
      <c r="B188" s="7"/>
      <c r="C188" s="7"/>
      <c r="D188" s="83" t="s">
        <v>161</v>
      </c>
      <c r="E188" s="22"/>
      <c r="F188" s="22">
        <v>14.5</v>
      </c>
      <c r="G188" s="22">
        <v>9.5</v>
      </c>
      <c r="H188" s="22">
        <v>11</v>
      </c>
      <c r="I188" s="9">
        <f t="shared" si="5"/>
        <v>35</v>
      </c>
      <c r="J188" s="32">
        <v>13</v>
      </c>
    </row>
    <row r="189" spans="1:10" ht="15">
      <c r="A189" s="24" t="s">
        <v>78</v>
      </c>
      <c r="B189" s="7"/>
      <c r="C189" s="7"/>
      <c r="D189" s="83" t="s">
        <v>19</v>
      </c>
      <c r="E189" s="15"/>
      <c r="F189" s="15">
        <v>12</v>
      </c>
      <c r="G189" s="15">
        <v>12</v>
      </c>
      <c r="H189" s="15">
        <v>12</v>
      </c>
      <c r="I189" s="9">
        <f t="shared" si="5"/>
        <v>36</v>
      </c>
      <c r="J189" s="44">
        <v>14</v>
      </c>
    </row>
    <row r="190" spans="1:10" ht="15">
      <c r="A190" s="25" t="s">
        <v>73</v>
      </c>
      <c r="B190" s="12"/>
      <c r="C190" s="12"/>
      <c r="D190" s="11" t="s">
        <v>10</v>
      </c>
      <c r="E190" s="9"/>
      <c r="F190" s="9">
        <v>8.5</v>
      </c>
      <c r="G190" s="9">
        <v>15</v>
      </c>
      <c r="H190" s="9">
        <v>17</v>
      </c>
      <c r="I190" s="9">
        <f t="shared" si="5"/>
        <v>40.5</v>
      </c>
      <c r="J190" s="30">
        <v>15</v>
      </c>
    </row>
    <row r="191" spans="1:10" ht="15">
      <c r="A191" s="24" t="s">
        <v>81</v>
      </c>
      <c r="B191" s="7"/>
      <c r="C191" s="7"/>
      <c r="D191" s="83" t="s">
        <v>38</v>
      </c>
      <c r="E191" s="15"/>
      <c r="F191" s="15">
        <v>16</v>
      </c>
      <c r="G191" s="15">
        <v>16</v>
      </c>
      <c r="H191" s="15">
        <v>14</v>
      </c>
      <c r="I191" s="9">
        <f t="shared" si="5"/>
        <v>46</v>
      </c>
      <c r="J191" s="44">
        <v>16</v>
      </c>
    </row>
    <row r="192" spans="1:10" ht="15">
      <c r="A192" s="26" t="s">
        <v>162</v>
      </c>
      <c r="B192" s="20"/>
      <c r="C192" s="20"/>
      <c r="D192" s="19" t="s">
        <v>30</v>
      </c>
      <c r="E192" s="22"/>
      <c r="F192" s="22">
        <v>17</v>
      </c>
      <c r="G192" s="22">
        <v>17</v>
      </c>
      <c r="H192" s="22">
        <v>15.5</v>
      </c>
      <c r="I192" s="22">
        <f t="shared" si="5"/>
        <v>49.5</v>
      </c>
      <c r="J192" s="32">
        <v>17</v>
      </c>
    </row>
    <row r="193" spans="9:10" ht="15">
      <c r="I193" s="12"/>
      <c r="J193" s="61"/>
    </row>
    <row r="194" spans="1:10" ht="15">
      <c r="A194" s="33" t="s">
        <v>163</v>
      </c>
      <c r="I194" s="12"/>
      <c r="J194" s="61"/>
    </row>
    <row r="195" spans="1:3" ht="15">
      <c r="A195" t="s">
        <v>164</v>
      </c>
      <c r="C195" t="s">
        <v>165</v>
      </c>
    </row>
    <row r="196" ht="15.75" thickBot="1"/>
    <row r="197" spans="1:10" ht="15">
      <c r="A197" s="74"/>
      <c r="B197" s="74" t="s">
        <v>2</v>
      </c>
      <c r="C197" s="74"/>
      <c r="D197" s="75" t="s">
        <v>3</v>
      </c>
      <c r="E197" s="74"/>
      <c r="F197" s="76" t="s">
        <v>24</v>
      </c>
      <c r="G197" s="87" t="s">
        <v>71</v>
      </c>
      <c r="H197" s="77" t="s">
        <v>25</v>
      </c>
      <c r="I197" s="78" t="s">
        <v>6</v>
      </c>
      <c r="J197" s="79" t="s">
        <v>7</v>
      </c>
    </row>
    <row r="198" spans="1:10" ht="15">
      <c r="A198" s="88"/>
      <c r="B198" s="1"/>
      <c r="C198" s="1"/>
      <c r="D198" s="88"/>
      <c r="F198" s="4" t="s">
        <v>26</v>
      </c>
      <c r="G198" s="29" t="s">
        <v>72</v>
      </c>
      <c r="H198" s="80" t="s">
        <v>28</v>
      </c>
      <c r="I198" s="5"/>
      <c r="J198" s="82"/>
    </row>
    <row r="199" spans="1:10" ht="15">
      <c r="A199" s="84" t="s">
        <v>144</v>
      </c>
      <c r="B199" s="85"/>
      <c r="C199" s="85"/>
      <c r="D199" s="84" t="s">
        <v>30</v>
      </c>
      <c r="E199" s="8"/>
      <c r="F199" s="9">
        <v>1</v>
      </c>
      <c r="G199" s="9">
        <v>1</v>
      </c>
      <c r="H199" s="9">
        <v>1</v>
      </c>
      <c r="I199" s="9">
        <f>SUM(F199:H199)</f>
        <v>3</v>
      </c>
      <c r="J199" s="8">
        <v>1</v>
      </c>
    </row>
    <row r="200" spans="1:10" ht="15">
      <c r="A200" s="55" t="s">
        <v>166</v>
      </c>
      <c r="B200" s="7"/>
      <c r="C200" s="7"/>
      <c r="D200" s="6" t="s">
        <v>30</v>
      </c>
      <c r="E200" s="8"/>
      <c r="F200" s="9">
        <v>2</v>
      </c>
      <c r="G200" s="9">
        <v>2</v>
      </c>
      <c r="H200" s="9">
        <v>2</v>
      </c>
      <c r="I200" s="9">
        <f>SUM(F200:H200)</f>
        <v>6</v>
      </c>
      <c r="J200" s="8">
        <v>2</v>
      </c>
    </row>
    <row r="202" spans="1:2" ht="15">
      <c r="A202" t="s">
        <v>167</v>
      </c>
      <c r="B202" t="s">
        <v>168</v>
      </c>
    </row>
    <row r="204" spans="1:3" ht="15">
      <c r="A204" t="s">
        <v>169</v>
      </c>
      <c r="C204" t="s">
        <v>170</v>
      </c>
    </row>
    <row r="206" spans="1:10" ht="15">
      <c r="A206" s="34"/>
      <c r="B206" s="35" t="s">
        <v>2</v>
      </c>
      <c r="C206" s="35"/>
      <c r="D206" s="36" t="s">
        <v>3</v>
      </c>
      <c r="E206" s="35"/>
      <c r="F206" s="38" t="s">
        <v>25</v>
      </c>
      <c r="G206" s="48" t="s">
        <v>5</v>
      </c>
      <c r="H206" s="49" t="s">
        <v>40</v>
      </c>
      <c r="I206" s="38" t="s">
        <v>6</v>
      </c>
      <c r="J206" s="40" t="s">
        <v>7</v>
      </c>
    </row>
    <row r="207" spans="1:10" ht="15">
      <c r="A207" s="23"/>
      <c r="B207" s="12"/>
      <c r="C207" s="12"/>
      <c r="D207" s="2"/>
      <c r="E207" s="12"/>
      <c r="F207" s="4" t="s">
        <v>28</v>
      </c>
      <c r="G207" s="29" t="s">
        <v>9</v>
      </c>
      <c r="H207" s="41" t="s">
        <v>34</v>
      </c>
      <c r="I207" s="5"/>
      <c r="J207" s="42"/>
    </row>
    <row r="208" spans="1:10" ht="15">
      <c r="A208" s="24" t="s">
        <v>171</v>
      </c>
      <c r="B208" s="7"/>
      <c r="C208" s="7"/>
      <c r="D208" s="6" t="s">
        <v>13</v>
      </c>
      <c r="E208" s="8"/>
      <c r="F208" s="9">
        <v>1</v>
      </c>
      <c r="G208" s="30">
        <v>5</v>
      </c>
      <c r="H208" s="7">
        <v>1</v>
      </c>
      <c r="I208" s="9">
        <f aca="true" t="shared" si="6" ref="I208:I215">SUM(F208:H208)</f>
        <v>7</v>
      </c>
      <c r="J208" s="31">
        <v>1</v>
      </c>
    </row>
    <row r="209" spans="1:10" ht="15">
      <c r="A209" s="25" t="s">
        <v>172</v>
      </c>
      <c r="B209" s="12"/>
      <c r="C209" s="12"/>
      <c r="D209" s="11" t="s">
        <v>29</v>
      </c>
      <c r="E209" s="8"/>
      <c r="F209" s="9">
        <v>2</v>
      </c>
      <c r="G209" s="30">
        <v>1</v>
      </c>
      <c r="H209" s="7">
        <v>6</v>
      </c>
      <c r="I209" s="9">
        <f t="shared" si="6"/>
        <v>9</v>
      </c>
      <c r="J209" s="31">
        <v>2</v>
      </c>
    </row>
    <row r="210" spans="1:10" ht="15">
      <c r="A210" s="24" t="s">
        <v>173</v>
      </c>
      <c r="B210" s="7"/>
      <c r="C210" s="7"/>
      <c r="D210" s="6" t="s">
        <v>29</v>
      </c>
      <c r="E210" s="89"/>
      <c r="F210" s="9">
        <v>3</v>
      </c>
      <c r="G210" s="30">
        <v>2</v>
      </c>
      <c r="H210" s="7">
        <v>3</v>
      </c>
      <c r="I210" s="9">
        <f t="shared" si="6"/>
        <v>8</v>
      </c>
      <c r="J210" s="31">
        <v>3</v>
      </c>
    </row>
    <row r="211" spans="1:10" ht="15">
      <c r="A211" s="25" t="s">
        <v>174</v>
      </c>
      <c r="B211" s="12"/>
      <c r="C211" s="12"/>
      <c r="D211" s="11" t="s">
        <v>13</v>
      </c>
      <c r="E211" s="8"/>
      <c r="F211" s="9">
        <v>4</v>
      </c>
      <c r="G211" s="30">
        <v>4</v>
      </c>
      <c r="H211" s="7">
        <v>2</v>
      </c>
      <c r="I211" s="9">
        <f t="shared" si="6"/>
        <v>10</v>
      </c>
      <c r="J211" s="31">
        <v>4</v>
      </c>
    </row>
    <row r="212" spans="1:10" ht="15">
      <c r="A212" s="24" t="s">
        <v>175</v>
      </c>
      <c r="B212" s="7"/>
      <c r="C212" s="7"/>
      <c r="D212" s="6" t="s">
        <v>16</v>
      </c>
      <c r="E212" s="8"/>
      <c r="F212" s="9">
        <v>8</v>
      </c>
      <c r="G212" s="30">
        <v>3</v>
      </c>
      <c r="H212" s="7">
        <v>4</v>
      </c>
      <c r="I212" s="9">
        <f t="shared" si="6"/>
        <v>15</v>
      </c>
      <c r="J212" s="31">
        <v>5</v>
      </c>
    </row>
    <row r="213" spans="1:10" ht="15">
      <c r="A213" s="25" t="s">
        <v>176</v>
      </c>
      <c r="B213" s="12"/>
      <c r="C213" s="12"/>
      <c r="D213" s="11" t="s">
        <v>16</v>
      </c>
      <c r="E213" s="8"/>
      <c r="F213" s="9">
        <v>5</v>
      </c>
      <c r="G213" s="30">
        <v>6</v>
      </c>
      <c r="H213" s="7">
        <v>5</v>
      </c>
      <c r="I213" s="9">
        <f t="shared" si="6"/>
        <v>16</v>
      </c>
      <c r="J213" s="31">
        <v>6</v>
      </c>
    </row>
    <row r="214" spans="1:10" ht="15">
      <c r="A214" s="24" t="s">
        <v>177</v>
      </c>
      <c r="B214" s="7"/>
      <c r="C214" s="7"/>
      <c r="D214" s="6" t="s">
        <v>11</v>
      </c>
      <c r="E214" s="8"/>
      <c r="F214" s="9">
        <v>7</v>
      </c>
      <c r="G214" s="30">
        <v>7</v>
      </c>
      <c r="H214" s="7">
        <v>7</v>
      </c>
      <c r="I214" s="9">
        <f t="shared" si="6"/>
        <v>21</v>
      </c>
      <c r="J214" s="31">
        <v>7</v>
      </c>
    </row>
    <row r="215" spans="1:10" ht="15">
      <c r="A215" s="26" t="s">
        <v>178</v>
      </c>
      <c r="B215" s="20"/>
      <c r="C215" s="20"/>
      <c r="D215" s="19" t="s">
        <v>179</v>
      </c>
      <c r="E215" s="21"/>
      <c r="F215" s="22">
        <v>6</v>
      </c>
      <c r="G215" s="32">
        <v>8</v>
      </c>
      <c r="H215" s="20">
        <v>8</v>
      </c>
      <c r="I215" s="22">
        <f t="shared" si="6"/>
        <v>22</v>
      </c>
      <c r="J215" s="54">
        <v>8</v>
      </c>
    </row>
    <row r="217" ht="15">
      <c r="A217" s="33" t="s">
        <v>20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FARS</dc:creator>
  <cp:keywords/>
  <dc:description/>
  <cp:lastModifiedBy>Pratt</cp:lastModifiedBy>
  <cp:lastPrinted>2014-08-02T16:08:29Z</cp:lastPrinted>
  <dcterms:created xsi:type="dcterms:W3CDTF">2014-08-01T09:33:51Z</dcterms:created>
  <dcterms:modified xsi:type="dcterms:W3CDTF">2014-09-01T13:51:12Z</dcterms:modified>
  <cp:category/>
  <cp:version/>
  <cp:contentType/>
  <cp:contentStatus/>
</cp:coreProperties>
</file>